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iole\OneDrive\Desktop\"/>
    </mc:Choice>
  </mc:AlternateContent>
  <xr:revisionPtr revIDLastSave="0" documentId="8_{2CFB1971-5FE4-424A-92AE-AF9C92B2B843}" xr6:coauthVersionLast="47" xr6:coauthVersionMax="47" xr10:uidLastSave="{00000000-0000-0000-0000-000000000000}"/>
  <bookViews>
    <workbookView xWindow="0" yWindow="0" windowWidth="28800" windowHeight="16200" tabRatio="500" xr2:uid="{00000000-000D-0000-FFFF-FFFF00000000}"/>
  </bookViews>
  <sheets>
    <sheet name="aktuelle Planung" sheetId="1" r:id="rId1"/>
  </sheets>
  <calcPr calcId="191029"/>
</workbook>
</file>

<file path=xl/calcChain.xml><?xml version="1.0" encoding="utf-8"?>
<calcChain xmlns="http://schemas.openxmlformats.org/spreadsheetml/2006/main">
  <c r="AH32" i="1" l="1"/>
  <c r="AH40" i="1"/>
  <c r="AH39" i="1"/>
  <c r="AH17" i="1"/>
  <c r="AH18" i="1"/>
  <c r="AH19" i="1"/>
  <c r="AH20" i="1"/>
  <c r="AH21" i="1"/>
  <c r="AH22" i="1"/>
  <c r="AH16" i="1"/>
  <c r="AH12" i="1"/>
  <c r="AH13" i="1"/>
  <c r="AH14" i="1"/>
  <c r="AH11" i="1"/>
  <c r="AH10" i="1"/>
  <c r="AH23" i="1"/>
  <c r="AH24" i="1"/>
  <c r="AH25" i="1"/>
  <c r="AH27" i="1"/>
  <c r="AH28" i="1"/>
  <c r="AH29" i="1"/>
  <c r="AH30" i="1"/>
  <c r="AH31" i="1"/>
  <c r="AH33" i="1"/>
  <c r="AH34" i="1"/>
  <c r="AH35" i="1"/>
  <c r="AH36" i="1"/>
  <c r="AH37" i="1"/>
  <c r="AH38" i="1"/>
  <c r="AH41" i="1"/>
  <c r="AH42" i="1"/>
  <c r="AH43" i="1"/>
  <c r="AH44" i="1"/>
  <c r="AH45" i="1"/>
  <c r="AH47" i="1"/>
  <c r="AH46" i="1"/>
  <c r="AH48" i="1"/>
  <c r="AH49" i="1"/>
  <c r="AH50" i="1"/>
  <c r="AH51" i="1"/>
  <c r="AH52" i="1"/>
  <c r="AH53" i="1"/>
  <c r="AH54" i="1"/>
</calcChain>
</file>

<file path=xl/sharedStrings.xml><?xml version="1.0" encoding="utf-8"?>
<sst xmlns="http://schemas.openxmlformats.org/spreadsheetml/2006/main" count="481" uniqueCount="64">
  <si>
    <t>Unterrichtstage</t>
  </si>
  <si>
    <t>Schulwoche</t>
  </si>
  <si>
    <t>Kalenderwoche</t>
  </si>
  <si>
    <t>Woche                               von   …...….     bis</t>
  </si>
  <si>
    <t>Mo</t>
  </si>
  <si>
    <t>Fr</t>
  </si>
  <si>
    <t>Bemerkungen</t>
  </si>
  <si>
    <r>
      <t xml:space="preserve">Anzahl der Klassen </t>
    </r>
    <r>
      <rPr>
        <b/>
        <sz val="8"/>
        <rFont val="Arial"/>
        <family val="2"/>
      </rPr>
      <t xml:space="preserve">ohne ERZ b </t>
    </r>
  </si>
  <si>
    <t>02.10./03.10.2025</t>
  </si>
  <si>
    <t>zus. Ft + Tag d. Dt. Einheit</t>
  </si>
  <si>
    <t>Herbstferien</t>
  </si>
  <si>
    <t>zus.Ft + Reformationstag</t>
  </si>
  <si>
    <t xml:space="preserve">Weihnachtsferien </t>
  </si>
  <si>
    <t>Winterferien</t>
  </si>
  <si>
    <t>Osterferien</t>
  </si>
  <si>
    <t xml:space="preserve"> Tag d. Arbeit</t>
  </si>
  <si>
    <t>14.05./15.05.2026</t>
  </si>
  <si>
    <t>Christi Himmelfahrt + zus. Ft</t>
  </si>
  <si>
    <t>Pfingstmontag</t>
  </si>
  <si>
    <t>Sommerferien</t>
  </si>
  <si>
    <t>Sommerferien Allg.b.</t>
  </si>
  <si>
    <t>FRV51</t>
  </si>
  <si>
    <t>FRV53</t>
  </si>
  <si>
    <t>Außenstelle Sassnitz - Straße der Jugend 7 - 18546 Sassnitz</t>
  </si>
  <si>
    <t>1. Ausbildungsjahr</t>
  </si>
  <si>
    <t>KOC 51</t>
  </si>
  <si>
    <t>KOC52</t>
  </si>
  <si>
    <t>HOF51</t>
  </si>
  <si>
    <t>HOF52</t>
  </si>
  <si>
    <t>KHM51</t>
  </si>
  <si>
    <t>VKÄ52</t>
  </si>
  <si>
    <t>KOC41</t>
  </si>
  <si>
    <t>KOC42</t>
  </si>
  <si>
    <t>HOF41</t>
  </si>
  <si>
    <t>HOF42</t>
  </si>
  <si>
    <t>FRV41</t>
  </si>
  <si>
    <t>FRV43</t>
  </si>
  <si>
    <t>VKÄ42</t>
  </si>
  <si>
    <t xml:space="preserve">2. Ausbildungsjahr </t>
  </si>
  <si>
    <t>KOC31</t>
  </si>
  <si>
    <t>KOC32</t>
  </si>
  <si>
    <t>HOF31</t>
  </si>
  <si>
    <t>HOF32</t>
  </si>
  <si>
    <t>KHM31</t>
  </si>
  <si>
    <t>FRV31</t>
  </si>
  <si>
    <t>FRV33</t>
  </si>
  <si>
    <t>3. Ausbildungsjahr</t>
  </si>
  <si>
    <t>BVB510</t>
  </si>
  <si>
    <t>BVB511</t>
  </si>
  <si>
    <t>FIW41/51</t>
  </si>
  <si>
    <t>Klassenlehrer</t>
  </si>
  <si>
    <t>FKK</t>
  </si>
  <si>
    <t>FGG</t>
  </si>
  <si>
    <t>X</t>
  </si>
  <si>
    <t>Ferien und Feiertage</t>
  </si>
  <si>
    <t>Sonder-           pädagogik</t>
  </si>
  <si>
    <t>Turnusplanung Schuljahr 2025/2026</t>
  </si>
  <si>
    <t>Mi/Fr</t>
  </si>
  <si>
    <t>Di/Do</t>
  </si>
  <si>
    <t>BVJA</t>
  </si>
  <si>
    <t>Unterricht nur bis zum Prüfungstermin</t>
  </si>
  <si>
    <t>Stand 23.01.2025</t>
  </si>
  <si>
    <t>17.11.2025 SchiLf</t>
  </si>
  <si>
    <t>17.11.25 kein Unterricht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</si>
</sst>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  <charset val="1"/>
    </font>
    <font>
      <b/>
      <sz val="24"/>
      <name val="Arial"/>
      <family val="2"/>
      <charset val="1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  <charset val="1"/>
    </font>
    <font>
      <sz val="10"/>
      <name val="Arial"/>
      <family val="2"/>
    </font>
    <font>
      <b/>
      <sz val="14"/>
      <name val="Arial"/>
      <family val="2"/>
      <charset val="1"/>
    </font>
    <font>
      <b/>
      <sz val="10"/>
      <color rgb="FFFFFF00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2CC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0">
    <xf numFmtId="0" fontId="0" fillId="0" borderId="0" xfId="0"/>
    <xf numFmtId="0" fontId="0" fillId="2" borderId="0" xfId="0" applyFill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2" fillId="0" borderId="0" xfId="1" applyFont="1" applyAlignment="1">
      <alignment horizontal="center" vertical="center"/>
    </xf>
    <xf numFmtId="0" fontId="0" fillId="0" borderId="20" xfId="0" applyBorder="1"/>
    <xf numFmtId="0" fontId="3" fillId="0" borderId="20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/>
    </xf>
    <xf numFmtId="0" fontId="2" fillId="0" borderId="9" xfId="0" applyFont="1" applyBorder="1"/>
    <xf numFmtId="0" fontId="9" fillId="0" borderId="7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16" xfId="1" applyFont="1" applyBorder="1" applyAlignment="1">
      <alignment horizontal="center" wrapText="1"/>
    </xf>
    <xf numFmtId="0" fontId="9" fillId="0" borderId="13" xfId="1" applyFont="1" applyBorder="1" applyAlignment="1">
      <alignment horizontal="center"/>
    </xf>
    <xf numFmtId="0" fontId="9" fillId="0" borderId="13" xfId="1" applyFont="1" applyBorder="1"/>
    <xf numFmtId="14" fontId="9" fillId="0" borderId="13" xfId="1" applyNumberFormat="1" applyFont="1" applyBorder="1" applyAlignment="1">
      <alignment horizontal="left"/>
    </xf>
    <xf numFmtId="14" fontId="9" fillId="0" borderId="17" xfId="1" applyNumberFormat="1" applyFont="1" applyBorder="1"/>
    <xf numFmtId="0" fontId="9" fillId="0" borderId="12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0" xfId="1" applyFont="1" applyBorder="1"/>
    <xf numFmtId="14" fontId="9" fillId="0" borderId="10" xfId="1" applyNumberFormat="1" applyFont="1" applyBorder="1" applyAlignment="1">
      <alignment horizontal="left"/>
    </xf>
    <xf numFmtId="14" fontId="9" fillId="0" borderId="14" xfId="1" applyNumberFormat="1" applyFont="1" applyBorder="1"/>
    <xf numFmtId="0" fontId="9" fillId="7" borderId="12" xfId="1" applyFont="1" applyFill="1" applyBorder="1" applyAlignment="1">
      <alignment horizontal="center"/>
    </xf>
    <xf numFmtId="0" fontId="9" fillId="7" borderId="10" xfId="1" applyFont="1" applyFill="1" applyBorder="1" applyAlignment="1">
      <alignment horizontal="center"/>
    </xf>
    <xf numFmtId="0" fontId="9" fillId="7" borderId="10" xfId="1" applyFont="1" applyFill="1" applyBorder="1"/>
    <xf numFmtId="0" fontId="10" fillId="0" borderId="27" xfId="1" applyFont="1" applyBorder="1" applyAlignment="1">
      <alignment horizontal="left"/>
    </xf>
    <xf numFmtId="0" fontId="10" fillId="0" borderId="28" xfId="1" applyFont="1" applyBorder="1" applyAlignment="1">
      <alignment horizontal="left"/>
    </xf>
    <xf numFmtId="0" fontId="10" fillId="0" borderId="9" xfId="1" applyFont="1" applyBorder="1" applyAlignment="1">
      <alignment horizontal="right"/>
    </xf>
    <xf numFmtId="14" fontId="10" fillId="0" borderId="27" xfId="1" applyNumberFormat="1" applyFont="1" applyBorder="1"/>
    <xf numFmtId="0" fontId="9" fillId="2" borderId="26" xfId="0" applyFont="1" applyFill="1" applyBorder="1"/>
    <xf numFmtId="0" fontId="9" fillId="0" borderId="0" xfId="0" applyFont="1"/>
    <xf numFmtId="0" fontId="9" fillId="0" borderId="15" xfId="1" applyFont="1" applyBorder="1" applyAlignment="1">
      <alignment horizontal="left"/>
    </xf>
    <xf numFmtId="0" fontId="9" fillId="0" borderId="26" xfId="1" applyFont="1" applyBorder="1" applyAlignment="1">
      <alignment horizontal="left"/>
    </xf>
    <xf numFmtId="14" fontId="9" fillId="2" borderId="26" xfId="1" applyNumberFormat="1" applyFont="1" applyFill="1" applyBorder="1" applyAlignment="1">
      <alignment horizontal="left"/>
    </xf>
    <xf numFmtId="14" fontId="9" fillId="0" borderId="26" xfId="1" applyNumberFormat="1" applyFont="1" applyBorder="1" applyAlignment="1">
      <alignment horizontal="left"/>
    </xf>
    <xf numFmtId="0" fontId="9" fillId="2" borderId="26" xfId="1" applyFont="1" applyFill="1" applyBorder="1" applyAlignment="1">
      <alignment horizontal="left"/>
    </xf>
    <xf numFmtId="0" fontId="9" fillId="0" borderId="26" xfId="1" applyFont="1" applyBorder="1"/>
    <xf numFmtId="0" fontId="9" fillId="0" borderId="21" xfId="0" applyFont="1" applyBorder="1"/>
    <xf numFmtId="0" fontId="9" fillId="0" borderId="22" xfId="0" applyFont="1" applyBorder="1"/>
    <xf numFmtId="16" fontId="9" fillId="2" borderId="22" xfId="1" applyNumberFormat="1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left"/>
    </xf>
    <xf numFmtId="14" fontId="9" fillId="0" borderId="30" xfId="1" applyNumberFormat="1" applyFont="1" applyBorder="1"/>
    <xf numFmtId="0" fontId="9" fillId="0" borderId="31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14" fontId="9" fillId="7" borderId="0" xfId="1" applyNumberFormat="1" applyFont="1" applyFill="1" applyAlignment="1">
      <alignment horizontal="left"/>
    </xf>
    <xf numFmtId="14" fontId="10" fillId="0" borderId="9" xfId="1" applyNumberFormat="1" applyFont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4" fillId="3" borderId="30" xfId="1" applyFont="1" applyFill="1" applyBorder="1" applyAlignment="1">
      <alignment horizontal="left"/>
    </xf>
    <xf numFmtId="0" fontId="4" fillId="3" borderId="55" xfId="1" applyFont="1" applyFill="1" applyBorder="1" applyAlignment="1">
      <alignment horizontal="left"/>
    </xf>
    <xf numFmtId="14" fontId="4" fillId="3" borderId="29" xfId="1" applyNumberFormat="1" applyFont="1" applyFill="1" applyBorder="1" applyAlignment="1">
      <alignment horizontal="left"/>
    </xf>
    <xf numFmtId="0" fontId="4" fillId="3" borderId="29" xfId="1" applyFont="1" applyFill="1" applyBorder="1" applyAlignment="1">
      <alignment horizontal="left" wrapText="1"/>
    </xf>
    <xf numFmtId="0" fontId="1" fillId="3" borderId="50" xfId="0" applyFont="1" applyFill="1" applyBorder="1" applyAlignment="1">
      <alignment horizontal="center"/>
    </xf>
    <xf numFmtId="0" fontId="3" fillId="3" borderId="56" xfId="0" applyFont="1" applyFill="1" applyBorder="1" applyAlignment="1">
      <alignment horizontal="center"/>
    </xf>
    <xf numFmtId="0" fontId="9" fillId="0" borderId="65" xfId="1" applyFont="1" applyBorder="1" applyAlignment="1">
      <alignment horizontal="left" vertical="center"/>
    </xf>
    <xf numFmtId="2" fontId="9" fillId="0" borderId="21" xfId="1" applyNumberFormat="1" applyFont="1" applyBorder="1" applyAlignment="1">
      <alignment vertical="center"/>
    </xf>
    <xf numFmtId="0" fontId="9" fillId="0" borderId="22" xfId="1" applyFont="1" applyBorder="1" applyAlignment="1">
      <alignment vertical="center"/>
    </xf>
    <xf numFmtId="0" fontId="9" fillId="2" borderId="22" xfId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0" borderId="65" xfId="1" applyFont="1" applyBorder="1" applyAlignment="1">
      <alignment vertical="center"/>
    </xf>
    <xf numFmtId="14" fontId="9" fillId="0" borderId="22" xfId="1" applyNumberFormat="1" applyFont="1" applyBorder="1" applyAlignment="1">
      <alignment vertical="center"/>
    </xf>
    <xf numFmtId="0" fontId="9" fillId="0" borderId="22" xfId="1" applyFont="1" applyBorder="1" applyAlignment="1">
      <alignment horizontal="left"/>
    </xf>
    <xf numFmtId="0" fontId="9" fillId="2" borderId="22" xfId="1" applyFont="1" applyFill="1" applyBorder="1" applyAlignment="1">
      <alignment horizontal="center"/>
    </xf>
    <xf numFmtId="0" fontId="2" fillId="3" borderId="44" xfId="1" applyFont="1" applyFill="1" applyBorder="1" applyAlignment="1">
      <alignment horizontal="center"/>
    </xf>
    <xf numFmtId="0" fontId="9" fillId="0" borderId="33" xfId="1" applyFont="1" applyBorder="1" applyAlignment="1">
      <alignment vertical="center"/>
    </xf>
    <xf numFmtId="0" fontId="9" fillId="0" borderId="46" xfId="1" applyFont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4" fillId="3" borderId="52" xfId="1" applyFont="1" applyFill="1" applyBorder="1" applyAlignment="1">
      <alignment horizontal="left"/>
    </xf>
    <xf numFmtId="0" fontId="9" fillId="3" borderId="65" xfId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4" fillId="3" borderId="17" xfId="1" applyFont="1" applyFill="1" applyBorder="1" applyAlignment="1">
      <alignment horizontal="left"/>
    </xf>
    <xf numFmtId="0" fontId="9" fillId="0" borderId="33" xfId="0" applyFont="1" applyBorder="1"/>
    <xf numFmtId="0" fontId="9" fillId="0" borderId="46" xfId="1" applyFont="1" applyBorder="1" applyAlignment="1">
      <alignment horizontal="left"/>
    </xf>
    <xf numFmtId="14" fontId="9" fillId="3" borderId="36" xfId="1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7" borderId="7" xfId="1" applyFont="1" applyFill="1" applyBorder="1" applyAlignment="1">
      <alignment horizontal="center"/>
    </xf>
    <xf numFmtId="0" fontId="9" fillId="0" borderId="7" xfId="1" applyFont="1" applyBorder="1"/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2" xfId="1" applyFont="1" applyFill="1" applyBorder="1"/>
    <xf numFmtId="14" fontId="0" fillId="4" borderId="2" xfId="0" applyNumberFormat="1" applyFill="1" applyBorder="1" applyAlignment="1">
      <alignment horizontal="center"/>
    </xf>
    <xf numFmtId="14" fontId="9" fillId="4" borderId="47" xfId="1" applyNumberFormat="1" applyFont="1" applyFill="1" applyBorder="1"/>
    <xf numFmtId="0" fontId="9" fillId="3" borderId="37" xfId="1" applyFont="1" applyFill="1" applyBorder="1" applyAlignment="1">
      <alignment horizontal="left"/>
    </xf>
    <xf numFmtId="0" fontId="9" fillId="0" borderId="7" xfId="1" applyFont="1" applyBorder="1" applyAlignment="1">
      <alignment horizontal="center"/>
    </xf>
    <xf numFmtId="0" fontId="9" fillId="0" borderId="31" xfId="0" applyFont="1" applyBorder="1"/>
    <xf numFmtId="0" fontId="9" fillId="7" borderId="51" xfId="1" applyFont="1" applyFill="1" applyBorder="1" applyAlignment="1">
      <alignment horizontal="center"/>
    </xf>
    <xf numFmtId="0" fontId="9" fillId="7" borderId="9" xfId="1" applyFont="1" applyFill="1" applyBorder="1" applyAlignment="1">
      <alignment horizontal="center"/>
    </xf>
    <xf numFmtId="0" fontId="9" fillId="7" borderId="9" xfId="1" applyFont="1" applyFill="1" applyBorder="1"/>
    <xf numFmtId="14" fontId="9" fillId="0" borderId="9" xfId="1" applyNumberFormat="1" applyFont="1" applyBorder="1" applyAlignment="1">
      <alignment horizontal="left"/>
    </xf>
    <xf numFmtId="14" fontId="9" fillId="0" borderId="55" xfId="1" applyNumberFormat="1" applyFont="1" applyBorder="1"/>
    <xf numFmtId="0" fontId="9" fillId="4" borderId="16" xfId="1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/>
    </xf>
    <xf numFmtId="0" fontId="9" fillId="4" borderId="13" xfId="1" applyFont="1" applyFill="1" applyBorder="1"/>
    <xf numFmtId="14" fontId="9" fillId="4" borderId="13" xfId="1" applyNumberFormat="1" applyFont="1" applyFill="1" applyBorder="1" applyAlignment="1">
      <alignment horizontal="left"/>
    </xf>
    <xf numFmtId="14" fontId="9" fillId="4" borderId="17" xfId="1" applyNumberFormat="1" applyFont="1" applyFill="1" applyBorder="1"/>
    <xf numFmtId="0" fontId="9" fillId="6" borderId="18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8" xfId="1" applyFont="1" applyFill="1" applyBorder="1"/>
    <xf numFmtId="14" fontId="9" fillId="4" borderId="8" xfId="1" applyNumberFormat="1" applyFont="1" applyFill="1" applyBorder="1" applyAlignment="1">
      <alignment horizontal="left"/>
    </xf>
    <xf numFmtId="14" fontId="9" fillId="4" borderId="52" xfId="1" applyNumberFormat="1" applyFont="1" applyFill="1" applyBorder="1"/>
    <xf numFmtId="0" fontId="9" fillId="3" borderId="67" xfId="1" applyFont="1" applyFill="1" applyBorder="1" applyAlignment="1">
      <alignment horizontal="left"/>
    </xf>
    <xf numFmtId="0" fontId="9" fillId="3" borderId="66" xfId="1" applyFont="1" applyFill="1" applyBorder="1" applyAlignment="1">
      <alignment horizontal="left"/>
    </xf>
    <xf numFmtId="0" fontId="9" fillId="5" borderId="32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0" borderId="51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9" xfId="1" applyFont="1" applyBorder="1"/>
    <xf numFmtId="0" fontId="9" fillId="0" borderId="27" xfId="1" applyFont="1" applyBorder="1" applyAlignment="1">
      <alignment horizontal="left"/>
    </xf>
    <xf numFmtId="0" fontId="9" fillId="4" borderId="1" xfId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/>
    </xf>
    <xf numFmtId="0" fontId="9" fillId="4" borderId="2" xfId="1" applyFont="1" applyFill="1" applyBorder="1"/>
    <xf numFmtId="14" fontId="9" fillId="4" borderId="2" xfId="1" applyNumberFormat="1" applyFont="1" applyFill="1" applyBorder="1" applyAlignment="1">
      <alignment horizontal="left"/>
    </xf>
    <xf numFmtId="14" fontId="9" fillId="3" borderId="37" xfId="1" applyNumberFormat="1" applyFont="1" applyFill="1" applyBorder="1" applyAlignment="1">
      <alignment horizontal="left"/>
    </xf>
    <xf numFmtId="14" fontId="9" fillId="0" borderId="27" xfId="1" applyNumberFormat="1" applyFont="1" applyBorder="1" applyAlignment="1">
      <alignment horizontal="left"/>
    </xf>
    <xf numFmtId="0" fontId="9" fillId="3" borderId="16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3" xfId="1" applyFont="1" applyFill="1" applyBorder="1"/>
    <xf numFmtId="0" fontId="9" fillId="4" borderId="18" xfId="1" applyFont="1" applyFill="1" applyBorder="1" applyAlignment="1">
      <alignment horizontal="center"/>
    </xf>
    <xf numFmtId="14" fontId="9" fillId="2" borderId="27" xfId="1" applyNumberFormat="1" applyFont="1" applyFill="1" applyBorder="1" applyAlignment="1">
      <alignment horizontal="left"/>
    </xf>
    <xf numFmtId="0" fontId="9" fillId="3" borderId="37" xfId="1" applyFont="1" applyFill="1" applyBorder="1" applyAlignment="1">
      <alignment horizontal="left" wrapText="1"/>
    </xf>
    <xf numFmtId="0" fontId="9" fillId="2" borderId="46" xfId="1" applyFont="1" applyFill="1" applyBorder="1" applyAlignment="1">
      <alignment vertical="center"/>
    </xf>
    <xf numFmtId="0" fontId="9" fillId="3" borderId="36" xfId="1" applyFont="1" applyFill="1" applyBorder="1" applyAlignment="1">
      <alignment vertical="center"/>
    </xf>
    <xf numFmtId="0" fontId="13" fillId="0" borderId="14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4" fontId="2" fillId="0" borderId="19" xfId="0" applyNumberFormat="1" applyFont="1" applyBorder="1" applyAlignment="1">
      <alignment wrapText="1" shrinkToFit="1"/>
    </xf>
    <xf numFmtId="0" fontId="0" fillId="0" borderId="42" xfId="0" applyBorder="1" applyAlignment="1">
      <alignment horizontal="center"/>
    </xf>
    <xf numFmtId="14" fontId="2" fillId="0" borderId="0" xfId="0" applyNumberFormat="1" applyFont="1" applyAlignment="1">
      <alignment wrapText="1" shrinkToFit="1"/>
    </xf>
    <xf numFmtId="14" fontId="2" fillId="0" borderId="39" xfId="0" applyNumberFormat="1" applyFont="1" applyBorder="1" applyAlignment="1">
      <alignment wrapText="1" shrinkToFit="1"/>
    </xf>
    <xf numFmtId="14" fontId="2" fillId="0" borderId="68" xfId="0" applyNumberFormat="1" applyFont="1" applyBorder="1" applyAlignment="1">
      <alignment wrapText="1" shrinkToFit="1"/>
    </xf>
    <xf numFmtId="14" fontId="2" fillId="0" borderId="41" xfId="0" applyNumberFormat="1" applyFont="1" applyBorder="1" applyAlignment="1">
      <alignment wrapText="1" shrinkToFit="1"/>
    </xf>
    <xf numFmtId="14" fontId="2" fillId="0" borderId="42" xfId="0" applyNumberFormat="1" applyFont="1" applyBorder="1" applyAlignment="1">
      <alignment wrapText="1" shrinkToFit="1"/>
    </xf>
    <xf numFmtId="0" fontId="5" fillId="0" borderId="11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3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17" xfId="0" applyFont="1" applyBorder="1"/>
    <xf numFmtId="0" fontId="13" fillId="0" borderId="34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9" fillId="3" borderId="63" xfId="1" applyFont="1" applyFill="1" applyBorder="1" applyAlignment="1">
      <alignment horizontal="left"/>
    </xf>
    <xf numFmtId="0" fontId="9" fillId="3" borderId="62" xfId="1" applyFont="1" applyFill="1" applyBorder="1" applyAlignment="1">
      <alignment horizontal="left"/>
    </xf>
    <xf numFmtId="0" fontId="13" fillId="3" borderId="40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63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9" fillId="3" borderId="34" xfId="1" applyFont="1" applyFill="1" applyBorder="1" applyAlignment="1">
      <alignment horizontal="left"/>
    </xf>
    <xf numFmtId="0" fontId="9" fillId="3" borderId="61" xfId="1" applyFont="1" applyFill="1" applyBorder="1" applyAlignment="1">
      <alignment horizontal="left"/>
    </xf>
    <xf numFmtId="0" fontId="9" fillId="3" borderId="38" xfId="1" applyFont="1" applyFill="1" applyBorder="1" applyAlignment="1">
      <alignment wrapText="1"/>
    </xf>
    <xf numFmtId="0" fontId="9" fillId="3" borderId="47" xfId="1" applyFont="1" applyFill="1" applyBorder="1" applyAlignment="1">
      <alignment horizontal="center" wrapText="1"/>
    </xf>
    <xf numFmtId="0" fontId="13" fillId="0" borderId="18" xfId="1" applyFont="1" applyBorder="1" applyAlignment="1">
      <alignment horizontal="center" vertical="center"/>
    </xf>
    <xf numFmtId="14" fontId="9" fillId="3" borderId="1" xfId="1" applyNumberFormat="1" applyFont="1" applyFill="1" applyBorder="1" applyAlignment="1">
      <alignment horizontal="center"/>
    </xf>
    <xf numFmtId="0" fontId="1" fillId="0" borderId="58" xfId="1" applyBorder="1" applyAlignment="1">
      <alignment horizontal="center" vertical="center"/>
    </xf>
    <xf numFmtId="0" fontId="13" fillId="0" borderId="58" xfId="0" applyFont="1" applyBorder="1"/>
    <xf numFmtId="0" fontId="5" fillId="0" borderId="13" xfId="0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3" borderId="1" xfId="1" applyFont="1" applyFill="1" applyBorder="1" applyAlignment="1">
      <alignment horizontal="left" wrapText="1"/>
    </xf>
    <xf numFmtId="0" fontId="10" fillId="3" borderId="2" xfId="1" applyFont="1" applyFill="1" applyBorder="1" applyAlignment="1">
      <alignment horizontal="left" wrapText="1"/>
    </xf>
    <xf numFmtId="0" fontId="10" fillId="3" borderId="48" xfId="1" applyFont="1" applyFill="1" applyBorder="1" applyAlignment="1">
      <alignment horizontal="left" wrapText="1"/>
    </xf>
    <xf numFmtId="0" fontId="10" fillId="3" borderId="47" xfId="1" applyFont="1" applyFill="1" applyBorder="1" applyAlignment="1">
      <alignment horizontal="left" wrapText="1"/>
    </xf>
    <xf numFmtId="0" fontId="5" fillId="0" borderId="16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54" xfId="0" applyFont="1" applyBorder="1" applyAlignment="1">
      <alignment horizontal="center"/>
    </xf>
    <xf numFmtId="0" fontId="10" fillId="3" borderId="16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0" fillId="3" borderId="45" xfId="1" applyFont="1" applyFill="1" applyBorder="1" applyAlignment="1">
      <alignment horizontal="left"/>
    </xf>
    <xf numFmtId="0" fontId="10" fillId="3" borderId="17" xfId="1" applyFont="1" applyFill="1" applyBorder="1" applyAlignment="1">
      <alignment horizontal="left"/>
    </xf>
    <xf numFmtId="0" fontId="10" fillId="3" borderId="18" xfId="1" applyFont="1" applyFill="1" applyBorder="1" applyAlignment="1">
      <alignment horizontal="left"/>
    </xf>
    <xf numFmtId="0" fontId="10" fillId="3" borderId="8" xfId="1" applyFont="1" applyFill="1" applyBorder="1" applyAlignment="1">
      <alignment horizontal="left"/>
    </xf>
    <xf numFmtId="0" fontId="10" fillId="3" borderId="54" xfId="1" applyFont="1" applyFill="1" applyBorder="1" applyAlignment="1">
      <alignment horizontal="left"/>
    </xf>
    <xf numFmtId="0" fontId="10" fillId="3" borderId="52" xfId="1" applyFont="1" applyFill="1" applyBorder="1" applyAlignment="1">
      <alignment horizontal="left"/>
    </xf>
    <xf numFmtId="0" fontId="5" fillId="0" borderId="5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/>
    </xf>
    <xf numFmtId="0" fontId="5" fillId="0" borderId="18" xfId="0" applyFont="1" applyBorder="1"/>
    <xf numFmtId="0" fontId="5" fillId="0" borderId="8" xfId="0" applyFont="1" applyBorder="1"/>
    <xf numFmtId="0" fontId="5" fillId="0" borderId="54" xfId="0" applyFont="1" applyBorder="1"/>
    <xf numFmtId="14" fontId="10" fillId="3" borderId="35" xfId="1" applyNumberFormat="1" applyFont="1" applyFill="1" applyBorder="1" applyAlignment="1">
      <alignment horizontal="left"/>
    </xf>
    <xf numFmtId="14" fontId="10" fillId="3" borderId="49" xfId="1" applyNumberFormat="1" applyFont="1" applyFill="1" applyBorder="1" applyAlignment="1">
      <alignment horizontal="left"/>
    </xf>
    <xf numFmtId="14" fontId="10" fillId="3" borderId="64" xfId="1" applyNumberFormat="1" applyFont="1" applyFill="1" applyBorder="1" applyAlignment="1">
      <alignment horizontal="left"/>
    </xf>
    <xf numFmtId="14" fontId="10" fillId="3" borderId="29" xfId="1" applyNumberFormat="1" applyFont="1" applyFill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52" xfId="0" applyFont="1" applyBorder="1"/>
    <xf numFmtId="0" fontId="10" fillId="3" borderId="51" xfId="1" applyFont="1" applyFill="1" applyBorder="1" applyAlignment="1">
      <alignment horizontal="left"/>
    </xf>
    <xf numFmtId="0" fontId="10" fillId="3" borderId="53" xfId="1" applyFont="1" applyFill="1" applyBorder="1" applyAlignment="1">
      <alignment horizontal="left"/>
    </xf>
    <xf numFmtId="0" fontId="10" fillId="3" borderId="55" xfId="1" applyFont="1" applyFill="1" applyBorder="1" applyAlignment="1">
      <alignment horizontal="left"/>
    </xf>
    <xf numFmtId="0" fontId="10" fillId="3" borderId="32" xfId="1" applyFont="1" applyFill="1" applyBorder="1" applyAlignment="1">
      <alignment horizontal="left"/>
    </xf>
    <xf numFmtId="0" fontId="10" fillId="3" borderId="23" xfId="1" applyFont="1" applyFill="1" applyBorder="1" applyAlignment="1">
      <alignment horizontal="left"/>
    </xf>
    <xf numFmtId="0" fontId="10" fillId="3" borderId="30" xfId="1" applyFont="1" applyFill="1" applyBorder="1" applyAlignment="1">
      <alignment horizontal="left"/>
    </xf>
    <xf numFmtId="0" fontId="5" fillId="0" borderId="16" xfId="0" applyFont="1" applyBorder="1"/>
    <xf numFmtId="0" fontId="5" fillId="0" borderId="13" xfId="0" applyFont="1" applyBorder="1"/>
    <xf numFmtId="0" fontId="5" fillId="0" borderId="45" xfId="0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4" xfId="0" applyFont="1" applyBorder="1"/>
    <xf numFmtId="0" fontId="5" fillId="0" borderId="3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48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 vertical="center"/>
    </xf>
    <xf numFmtId="14" fontId="5" fillId="3" borderId="35" xfId="1" applyNumberFormat="1" applyFont="1" applyFill="1" applyBorder="1" applyAlignment="1">
      <alignment horizontal="center" vertical="center"/>
    </xf>
    <xf numFmtId="14" fontId="5" fillId="3" borderId="49" xfId="1" applyNumberFormat="1" applyFont="1" applyFill="1" applyBorder="1" applyAlignment="1">
      <alignment horizontal="center" vertical="center"/>
    </xf>
    <xf numFmtId="14" fontId="5" fillId="3" borderId="64" xfId="1" applyNumberFormat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53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55" xfId="0" applyFont="1" applyBorder="1" applyAlignment="1">
      <alignment horizontal="center"/>
    </xf>
    <xf numFmtId="0" fontId="5" fillId="0" borderId="2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5" fillId="0" borderId="3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10" fillId="3" borderId="5" xfId="1" applyFont="1" applyFill="1" applyBorder="1" applyAlignment="1">
      <alignment horizontal="left" wrapText="1"/>
    </xf>
    <xf numFmtId="0" fontId="10" fillId="3" borderId="24" xfId="1" applyFont="1" applyFill="1" applyBorder="1" applyAlignment="1">
      <alignment horizontal="left" wrapText="1"/>
    </xf>
    <xf numFmtId="0" fontId="10" fillId="3" borderId="3" xfId="1" applyFont="1" applyFill="1" applyBorder="1" applyAlignment="1">
      <alignment horizontal="left" wrapText="1"/>
    </xf>
    <xf numFmtId="14" fontId="10" fillId="3" borderId="1" xfId="1" applyNumberFormat="1" applyFont="1" applyFill="1" applyBorder="1" applyAlignment="1">
      <alignment horizontal="left"/>
    </xf>
    <xf numFmtId="14" fontId="10" fillId="3" borderId="48" xfId="1" applyNumberFormat="1" applyFont="1" applyFill="1" applyBorder="1" applyAlignment="1">
      <alignment horizontal="left"/>
    </xf>
    <xf numFmtId="14" fontId="10" fillId="3" borderId="47" xfId="1" applyNumberFormat="1" applyFont="1" applyFill="1" applyBorder="1" applyAlignment="1">
      <alignment horizontal="left"/>
    </xf>
    <xf numFmtId="0" fontId="10" fillId="3" borderId="67" xfId="1" applyFont="1" applyFill="1" applyBorder="1" applyAlignment="1">
      <alignment horizontal="left"/>
    </xf>
    <xf numFmtId="0" fontId="10" fillId="3" borderId="57" xfId="1" applyFont="1" applyFill="1" applyBorder="1" applyAlignment="1">
      <alignment horizontal="left"/>
    </xf>
    <xf numFmtId="0" fontId="16" fillId="0" borderId="12" xfId="1" applyFont="1" applyBorder="1" applyAlignment="1">
      <alignment horizontal="center"/>
    </xf>
    <xf numFmtId="14" fontId="16" fillId="0" borderId="26" xfId="1" applyNumberFormat="1" applyFont="1" applyBorder="1" applyAlignment="1">
      <alignment horizontal="left"/>
    </xf>
    <xf numFmtId="14" fontId="16" fillId="0" borderId="22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textRotation="90"/>
    </xf>
    <xf numFmtId="0" fontId="9" fillId="0" borderId="5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textRotation="90"/>
    </xf>
    <xf numFmtId="0" fontId="9" fillId="0" borderId="6" xfId="0" applyFont="1" applyBorder="1" applyAlignment="1">
      <alignment horizontal="center" textRotation="90"/>
    </xf>
    <xf numFmtId="0" fontId="9" fillId="0" borderId="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14" fontId="6" fillId="7" borderId="40" xfId="0" applyNumberFormat="1" applyFont="1" applyFill="1" applyBorder="1" applyAlignment="1">
      <alignment horizontal="center" vertical="center" wrapText="1" shrinkToFit="1"/>
    </xf>
    <xf numFmtId="14" fontId="6" fillId="7" borderId="41" xfId="0" applyNumberFormat="1" applyFont="1" applyFill="1" applyBorder="1" applyAlignment="1">
      <alignment horizontal="center" vertical="center" wrapText="1" shrinkToFit="1"/>
    </xf>
    <xf numFmtId="0" fontId="11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4" fontId="14" fillId="0" borderId="59" xfId="0" applyNumberFormat="1" applyFont="1" applyBorder="1" applyAlignment="1">
      <alignment horizontal="center" vertical="center" wrapText="1" shrinkToFit="1"/>
    </xf>
    <xf numFmtId="14" fontId="14" fillId="0" borderId="0" xfId="0" applyNumberFormat="1" applyFont="1" applyAlignment="1">
      <alignment horizontal="center" vertical="center" wrapText="1" shrinkToFit="1"/>
    </xf>
    <xf numFmtId="14" fontId="14" fillId="0" borderId="68" xfId="0" applyNumberFormat="1" applyFont="1" applyBorder="1" applyAlignment="1">
      <alignment horizontal="center" vertical="center" wrapText="1" shrinkToFit="1"/>
    </xf>
    <xf numFmtId="14" fontId="14" fillId="0" borderId="40" xfId="0" applyNumberFormat="1" applyFont="1" applyBorder="1" applyAlignment="1">
      <alignment horizontal="center" vertical="center" wrapText="1" shrinkToFit="1"/>
    </xf>
    <xf numFmtId="14" fontId="14" fillId="0" borderId="41" xfId="0" applyNumberFormat="1" applyFont="1" applyBorder="1" applyAlignment="1">
      <alignment horizontal="center" vertical="center" wrapText="1" shrinkToFit="1"/>
    </xf>
    <xf numFmtId="14" fontId="14" fillId="0" borderId="42" xfId="0" applyNumberFormat="1" applyFont="1" applyBorder="1" applyAlignment="1">
      <alignment horizontal="center" vertical="center" wrapText="1" shrinkToFit="1"/>
    </xf>
    <xf numFmtId="14" fontId="14" fillId="0" borderId="4" xfId="0" applyNumberFormat="1" applyFont="1" applyBorder="1" applyAlignment="1">
      <alignment horizontal="center" vertical="center" wrapText="1" shrinkToFit="1"/>
    </xf>
    <xf numFmtId="14" fontId="14" fillId="0" borderId="19" xfId="0" applyNumberFormat="1" applyFont="1" applyBorder="1" applyAlignment="1">
      <alignment horizontal="center" vertical="center" wrapText="1" shrinkToFit="1"/>
    </xf>
    <xf numFmtId="14" fontId="11" fillId="0" borderId="43" xfId="0" applyNumberFormat="1" applyFont="1" applyBorder="1" applyAlignment="1">
      <alignment horizontal="center" vertical="center" wrapText="1" shrinkToFit="1"/>
    </xf>
    <xf numFmtId="14" fontId="11" fillId="0" borderId="25" xfId="0" applyNumberFormat="1" applyFont="1" applyBorder="1" applyAlignment="1">
      <alignment horizontal="center" vertical="center" wrapText="1" shrinkToFit="1"/>
    </xf>
    <xf numFmtId="14" fontId="11" fillId="0" borderId="44" xfId="0" applyNumberFormat="1" applyFont="1" applyBorder="1" applyAlignment="1">
      <alignment horizontal="center" vertical="center" wrapText="1" shrinkToFi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4" fontId="6" fillId="0" borderId="40" xfId="0" applyNumberFormat="1" applyFont="1" applyBorder="1" applyAlignment="1">
      <alignment horizontal="center" vertical="center" wrapText="1" shrinkToFit="1"/>
    </xf>
    <xf numFmtId="14" fontId="6" fillId="0" borderId="41" xfId="0" applyNumberFormat="1" applyFont="1" applyBorder="1" applyAlignment="1">
      <alignment horizontal="center" vertical="center" wrapText="1" shrinkToFit="1"/>
    </xf>
    <xf numFmtId="14" fontId="6" fillId="0" borderId="42" xfId="0" applyNumberFormat="1" applyFont="1" applyBorder="1" applyAlignment="1">
      <alignment horizontal="center" vertical="center" wrapText="1" shrinkToFi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5B9BD5"/>
      <rgbColor rgb="FF993366"/>
      <rgbColor rgb="FFFFF2CC"/>
      <rgbColor rgb="FFCCFFFF"/>
      <rgbColor rgb="FF660066"/>
      <rgbColor rgb="FFFF66FF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</xdr:colOff>
      <xdr:row>5</xdr:row>
      <xdr:rowOff>47625</xdr:rowOff>
    </xdr:from>
    <xdr:to>
      <xdr:col>32</xdr:col>
      <xdr:colOff>1533525</xdr:colOff>
      <xdr:row>5</xdr:row>
      <xdr:rowOff>804794</xdr:rowOff>
    </xdr:to>
    <xdr:pic>
      <xdr:nvPicPr>
        <xdr:cNvPr id="2" name="Grafik 1" descr="RBB_VR-logo1.png">
          <a:extLst>
            <a:ext uri="{FF2B5EF4-FFF2-40B4-BE49-F238E27FC236}">
              <a16:creationId xmlns:a16="http://schemas.microsoft.com/office/drawing/2014/main" id="{225FC6F8-B14D-4E83-BFDA-3A505617FE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381000"/>
          <a:ext cx="1524000" cy="7571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76200</xdr:colOff>
      <xdr:row>5</xdr:row>
      <xdr:rowOff>95251</xdr:rowOff>
    </xdr:from>
    <xdr:to>
      <xdr:col>32</xdr:col>
      <xdr:colOff>1504950</xdr:colOff>
      <xdr:row>5</xdr:row>
      <xdr:rowOff>685801</xdr:rowOff>
    </xdr:to>
    <xdr:pic>
      <xdr:nvPicPr>
        <xdr:cNvPr id="3" name="Grafik 2" descr="RBB_VR-logo1.png">
          <a:extLst>
            <a:ext uri="{FF2B5EF4-FFF2-40B4-BE49-F238E27FC236}">
              <a16:creationId xmlns:a16="http://schemas.microsoft.com/office/drawing/2014/main" id="{ACAFF1E6-F459-4F09-A44B-0BC1BDFAC1A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7575" y="428626"/>
          <a:ext cx="142875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1"/>
  <sheetViews>
    <sheetView tabSelected="1" showWhiteSpace="0" view="pageLayout" zoomScale="75" zoomScaleNormal="100" zoomScalePageLayoutView="75" workbookViewId="0">
      <selection activeCell="AG21" sqref="AG21"/>
    </sheetView>
  </sheetViews>
  <sheetFormatPr baseColWidth="10" defaultColWidth="11.42578125" defaultRowHeight="12.75" x14ac:dyDescent="0.2"/>
  <cols>
    <col min="1" max="1" width="3.42578125" customWidth="1"/>
    <col min="2" max="2" width="3" customWidth="1"/>
    <col min="3" max="3" width="3.85546875" customWidth="1"/>
    <col min="4" max="4" width="11.7109375" customWidth="1"/>
    <col min="5" max="5" width="13.28515625" customWidth="1"/>
    <col min="6" max="6" width="22" customWidth="1"/>
    <col min="7" max="31" width="5.7109375" customWidth="1"/>
    <col min="32" max="32" width="8.85546875" customWidth="1"/>
    <col min="33" max="33" width="31.42578125" customWidth="1"/>
    <col min="34" max="34" width="10" hidden="1" customWidth="1"/>
  </cols>
  <sheetData>
    <row r="1" spans="1:42" ht="13.5" customHeight="1" x14ac:dyDescent="0.2">
      <c r="A1" s="316" t="s">
        <v>61</v>
      </c>
      <c r="B1" s="317"/>
      <c r="C1" s="317"/>
      <c r="D1" s="317"/>
      <c r="E1" s="318"/>
      <c r="F1" s="330" t="s">
        <v>23</v>
      </c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157"/>
      <c r="AI1" s="157"/>
      <c r="AJ1" s="157"/>
      <c r="AK1" s="157"/>
      <c r="AL1" s="157"/>
      <c r="AM1" s="157"/>
      <c r="AN1" s="157"/>
      <c r="AO1" s="157"/>
      <c r="AP1" s="160"/>
    </row>
    <row r="2" spans="1:42" ht="13.5" customHeight="1" x14ac:dyDescent="0.2">
      <c r="A2" s="319"/>
      <c r="B2" s="303"/>
      <c r="C2" s="303"/>
      <c r="D2" s="303"/>
      <c r="E2" s="320"/>
      <c r="F2" s="324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159"/>
      <c r="AI2" s="159"/>
      <c r="AJ2" s="159"/>
      <c r="AK2" s="159"/>
      <c r="AL2" s="159"/>
      <c r="AM2" s="159"/>
      <c r="AN2" s="159"/>
      <c r="AO2" s="159"/>
      <c r="AP2" s="161"/>
    </row>
    <row r="3" spans="1:42" ht="12.75" customHeight="1" thickBot="1" x14ac:dyDescent="0.25">
      <c r="A3" s="319"/>
      <c r="B3" s="303"/>
      <c r="C3" s="303"/>
      <c r="D3" s="303"/>
      <c r="E3" s="320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162"/>
      <c r="AI3" s="162"/>
      <c r="AJ3" s="162"/>
      <c r="AK3" s="162"/>
      <c r="AL3" s="162"/>
      <c r="AM3" s="162"/>
      <c r="AN3" s="162"/>
      <c r="AO3" s="162"/>
      <c r="AP3" s="163"/>
    </row>
    <row r="4" spans="1:42" ht="13.5" customHeight="1" x14ac:dyDescent="0.2">
      <c r="A4" s="319"/>
      <c r="B4" s="303"/>
      <c r="C4" s="303"/>
      <c r="D4" s="303"/>
      <c r="E4" s="320"/>
      <c r="F4" s="324" t="s">
        <v>56</v>
      </c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6"/>
    </row>
    <row r="5" spans="1:42" ht="26.25" customHeight="1" thickBot="1" x14ac:dyDescent="0.25">
      <c r="A5" s="319"/>
      <c r="B5" s="303"/>
      <c r="C5" s="303"/>
      <c r="D5" s="303"/>
      <c r="E5" s="320"/>
      <c r="F5" s="327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9"/>
    </row>
    <row r="6" spans="1:42" ht="64.5" customHeight="1" thickBot="1" x14ac:dyDescent="0.25">
      <c r="A6" s="321"/>
      <c r="B6" s="322"/>
      <c r="C6" s="322"/>
      <c r="D6" s="322"/>
      <c r="E6" s="323"/>
      <c r="F6" s="332" t="s">
        <v>54</v>
      </c>
      <c r="G6" s="313" t="s">
        <v>24</v>
      </c>
      <c r="H6" s="314"/>
      <c r="I6" s="314"/>
      <c r="J6" s="314"/>
      <c r="K6" s="314"/>
      <c r="L6" s="314"/>
      <c r="M6" s="314"/>
      <c r="N6" s="314"/>
      <c r="O6" s="337" t="s">
        <v>38</v>
      </c>
      <c r="P6" s="338"/>
      <c r="Q6" s="338"/>
      <c r="R6" s="338"/>
      <c r="S6" s="338"/>
      <c r="T6" s="338"/>
      <c r="U6" s="338"/>
      <c r="V6" s="338"/>
      <c r="W6" s="337" t="s">
        <v>46</v>
      </c>
      <c r="X6" s="338"/>
      <c r="Y6" s="338"/>
      <c r="Z6" s="338"/>
      <c r="AA6" s="338"/>
      <c r="AB6" s="338"/>
      <c r="AC6" s="339"/>
      <c r="AD6" s="337" t="s">
        <v>55</v>
      </c>
      <c r="AE6" s="338"/>
      <c r="AF6" s="339"/>
      <c r="AG6" s="158"/>
    </row>
    <row r="7" spans="1:42" ht="26.25" customHeight="1" thickBot="1" x14ac:dyDescent="0.25">
      <c r="A7" s="305" t="s">
        <v>0</v>
      </c>
      <c r="B7" s="307" t="s">
        <v>1</v>
      </c>
      <c r="C7" s="307" t="s">
        <v>2</v>
      </c>
      <c r="D7" s="309" t="s">
        <v>3</v>
      </c>
      <c r="E7" s="310"/>
      <c r="F7" s="333"/>
      <c r="G7" s="311" t="s">
        <v>25</v>
      </c>
      <c r="H7" s="311" t="s">
        <v>26</v>
      </c>
      <c r="I7" s="311" t="s">
        <v>27</v>
      </c>
      <c r="J7" s="311" t="s">
        <v>28</v>
      </c>
      <c r="K7" s="311" t="s">
        <v>29</v>
      </c>
      <c r="L7" s="311" t="s">
        <v>21</v>
      </c>
      <c r="M7" s="311" t="s">
        <v>22</v>
      </c>
      <c r="N7" s="311" t="s">
        <v>30</v>
      </c>
      <c r="O7" s="311" t="s">
        <v>31</v>
      </c>
      <c r="P7" s="311" t="s">
        <v>32</v>
      </c>
      <c r="Q7" s="311" t="s">
        <v>33</v>
      </c>
      <c r="R7" s="311" t="s">
        <v>34</v>
      </c>
      <c r="S7" s="311" t="s">
        <v>35</v>
      </c>
      <c r="T7" s="311" t="s">
        <v>36</v>
      </c>
      <c r="U7" s="311" t="s">
        <v>37</v>
      </c>
      <c r="V7" s="311" t="s">
        <v>49</v>
      </c>
      <c r="W7" s="315" t="s">
        <v>39</v>
      </c>
      <c r="X7" s="315" t="s">
        <v>40</v>
      </c>
      <c r="Y7" s="315" t="s">
        <v>41</v>
      </c>
      <c r="Z7" s="315" t="s">
        <v>42</v>
      </c>
      <c r="AA7" s="315" t="s">
        <v>43</v>
      </c>
      <c r="AB7" s="315" t="s">
        <v>44</v>
      </c>
      <c r="AC7" s="315" t="s">
        <v>45</v>
      </c>
      <c r="AD7" s="311" t="s">
        <v>47</v>
      </c>
      <c r="AE7" s="311" t="s">
        <v>48</v>
      </c>
      <c r="AF7" s="311" t="s">
        <v>59</v>
      </c>
      <c r="AG7" s="335" t="s">
        <v>6</v>
      </c>
      <c r="AH7" s="10"/>
    </row>
    <row r="8" spans="1:42" ht="17.25" customHeight="1" thickBot="1" x14ac:dyDescent="0.25">
      <c r="A8" s="305"/>
      <c r="B8" s="307"/>
      <c r="C8" s="307"/>
      <c r="D8" s="309"/>
      <c r="E8" s="310"/>
      <c r="F8" s="333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36"/>
      <c r="AH8" s="10"/>
    </row>
    <row r="9" spans="1:42" ht="60.75" customHeight="1" thickBot="1" x14ac:dyDescent="0.25">
      <c r="A9" s="306"/>
      <c r="B9" s="308"/>
      <c r="C9" s="308"/>
      <c r="D9" s="14" t="s">
        <v>4</v>
      </c>
      <c r="E9" s="15" t="s">
        <v>5</v>
      </c>
      <c r="F9" s="334"/>
      <c r="G9" s="80"/>
      <c r="H9" s="81"/>
      <c r="I9" s="81"/>
      <c r="J9" s="81"/>
      <c r="K9" s="81"/>
      <c r="L9" s="81"/>
      <c r="M9" s="81"/>
      <c r="N9" s="83"/>
      <c r="O9" s="80"/>
      <c r="P9" s="81"/>
      <c r="Q9" s="81"/>
      <c r="R9" s="81"/>
      <c r="S9" s="81"/>
      <c r="T9" s="81"/>
      <c r="U9" s="83"/>
      <c r="V9" s="82"/>
      <c r="W9" s="80"/>
      <c r="X9" s="83"/>
      <c r="Y9" s="83"/>
      <c r="Z9" s="83"/>
      <c r="AA9" s="83"/>
      <c r="AB9" s="83"/>
      <c r="AC9" s="82"/>
      <c r="AD9" s="84"/>
      <c r="AE9" s="82"/>
      <c r="AF9" s="82"/>
      <c r="AG9" s="53" t="s">
        <v>50</v>
      </c>
      <c r="AH9" s="11" t="s">
        <v>7</v>
      </c>
    </row>
    <row r="10" spans="1:42" x14ac:dyDescent="0.2">
      <c r="A10" s="16">
        <v>5</v>
      </c>
      <c r="B10" s="17">
        <v>1</v>
      </c>
      <c r="C10" s="18">
        <v>36</v>
      </c>
      <c r="D10" s="19">
        <v>45901</v>
      </c>
      <c r="E10" s="20">
        <v>45905</v>
      </c>
      <c r="F10" s="35"/>
      <c r="G10" s="254"/>
      <c r="H10" s="206"/>
      <c r="I10" s="195"/>
      <c r="J10" s="195"/>
      <c r="K10" s="206"/>
      <c r="L10" s="206"/>
      <c r="M10" s="206"/>
      <c r="N10" s="255"/>
      <c r="O10" s="197" t="s">
        <v>53</v>
      </c>
      <c r="P10" s="85" t="s">
        <v>53</v>
      </c>
      <c r="Q10" s="198" t="s">
        <v>53</v>
      </c>
      <c r="R10" s="198" t="s">
        <v>53</v>
      </c>
      <c r="S10" s="85" t="s">
        <v>53</v>
      </c>
      <c r="T10" s="199" t="s">
        <v>53</v>
      </c>
      <c r="U10" s="200" t="s">
        <v>53</v>
      </c>
      <c r="V10" s="152" t="s">
        <v>53</v>
      </c>
      <c r="W10" s="205"/>
      <c r="X10" s="279"/>
      <c r="Y10" s="279"/>
      <c r="Z10" s="279"/>
      <c r="AA10" s="279"/>
      <c r="AB10" s="279"/>
      <c r="AC10" s="169"/>
      <c r="AD10" s="180" t="s">
        <v>57</v>
      </c>
      <c r="AE10" s="168" t="s">
        <v>58</v>
      </c>
      <c r="AF10" s="169" t="s">
        <v>53</v>
      </c>
      <c r="AG10" s="66"/>
      <c r="AH10" s="12">
        <f>COUNTIF(A10:AF10,"x")</f>
        <v>9</v>
      </c>
    </row>
    <row r="11" spans="1:42" x14ac:dyDescent="0.2">
      <c r="A11" s="21">
        <v>5</v>
      </c>
      <c r="B11" s="22">
        <v>2</v>
      </c>
      <c r="C11" s="23">
        <v>37</v>
      </c>
      <c r="D11" s="24">
        <v>45908</v>
      </c>
      <c r="E11" s="25">
        <v>45912</v>
      </c>
      <c r="F11" s="36"/>
      <c r="G11" s="233"/>
      <c r="H11" s="199"/>
      <c r="I11" s="198"/>
      <c r="J11" s="198"/>
      <c r="K11" s="199"/>
      <c r="L11" s="199"/>
      <c r="M11" s="199"/>
      <c r="N11" s="200"/>
      <c r="O11" s="197" t="s">
        <v>53</v>
      </c>
      <c r="P11" s="85" t="s">
        <v>53</v>
      </c>
      <c r="Q11" s="198" t="s">
        <v>53</v>
      </c>
      <c r="R11" s="198" t="s">
        <v>53</v>
      </c>
      <c r="S11" s="85" t="s">
        <v>53</v>
      </c>
      <c r="T11" s="199" t="s">
        <v>53</v>
      </c>
      <c r="U11" s="200" t="s">
        <v>53</v>
      </c>
      <c r="V11" s="152" t="s">
        <v>53</v>
      </c>
      <c r="W11" s="207"/>
      <c r="X11" s="164"/>
      <c r="Y11" s="164"/>
      <c r="Z11" s="164"/>
      <c r="AA11" s="164"/>
      <c r="AB11" s="164"/>
      <c r="AC11" s="152"/>
      <c r="AD11" s="181" t="s">
        <v>57</v>
      </c>
      <c r="AE11" s="150" t="s">
        <v>58</v>
      </c>
      <c r="AF11" s="152" t="s">
        <v>53</v>
      </c>
      <c r="AG11" s="67"/>
      <c r="AH11" s="12">
        <f>COUNTIF(A11:AF11,"x")</f>
        <v>9</v>
      </c>
    </row>
    <row r="12" spans="1:42" x14ac:dyDescent="0.2">
      <c r="A12" s="21">
        <v>5</v>
      </c>
      <c r="B12" s="22">
        <v>3</v>
      </c>
      <c r="C12" s="23">
        <v>38</v>
      </c>
      <c r="D12" s="24">
        <v>45915</v>
      </c>
      <c r="E12" s="25">
        <v>45919</v>
      </c>
      <c r="F12" s="36"/>
      <c r="G12" s="233"/>
      <c r="H12" s="199"/>
      <c r="I12" s="198"/>
      <c r="J12" s="198"/>
      <c r="K12" s="199"/>
      <c r="L12" s="199"/>
      <c r="M12" s="199"/>
      <c r="N12" s="200"/>
      <c r="O12" s="197" t="s">
        <v>53</v>
      </c>
      <c r="P12" s="85" t="s">
        <v>53</v>
      </c>
      <c r="Q12" s="198" t="s">
        <v>53</v>
      </c>
      <c r="R12" s="198" t="s">
        <v>53</v>
      </c>
      <c r="S12" s="85" t="s">
        <v>53</v>
      </c>
      <c r="T12" s="199" t="s">
        <v>53</v>
      </c>
      <c r="U12" s="200" t="s">
        <v>53</v>
      </c>
      <c r="V12" s="153" t="s">
        <v>53</v>
      </c>
      <c r="W12" s="207"/>
      <c r="X12" s="164"/>
      <c r="Y12" s="164"/>
      <c r="Z12" s="164"/>
      <c r="AA12" s="164"/>
      <c r="AB12" s="164"/>
      <c r="AC12" s="152"/>
      <c r="AD12" s="181" t="s">
        <v>57</v>
      </c>
      <c r="AE12" s="150" t="s">
        <v>58</v>
      </c>
      <c r="AF12" s="152" t="s">
        <v>53</v>
      </c>
      <c r="AG12" s="67"/>
      <c r="AH12" s="12">
        <f>COUNTIF(A12:AF12,"x")</f>
        <v>9</v>
      </c>
    </row>
    <row r="13" spans="1:42" x14ac:dyDescent="0.2">
      <c r="A13" s="21">
        <v>5</v>
      </c>
      <c r="B13" s="22">
        <v>4</v>
      </c>
      <c r="C13" s="23">
        <v>39</v>
      </c>
      <c r="D13" s="24">
        <v>45922</v>
      </c>
      <c r="E13" s="25">
        <v>45926</v>
      </c>
      <c r="F13" s="36"/>
      <c r="G13" s="233"/>
      <c r="H13" s="199"/>
      <c r="I13" s="198"/>
      <c r="J13" s="198"/>
      <c r="K13" s="199"/>
      <c r="L13" s="199"/>
      <c r="M13" s="199"/>
      <c r="N13" s="200"/>
      <c r="O13" s="197" t="s">
        <v>53</v>
      </c>
      <c r="P13" s="85" t="s">
        <v>53</v>
      </c>
      <c r="Q13" s="198" t="s">
        <v>53</v>
      </c>
      <c r="R13" s="198" t="s">
        <v>53</v>
      </c>
      <c r="S13" s="85" t="s">
        <v>53</v>
      </c>
      <c r="T13" s="199" t="s">
        <v>53</v>
      </c>
      <c r="U13" s="224" t="s">
        <v>53</v>
      </c>
      <c r="V13" s="154" t="s">
        <v>53</v>
      </c>
      <c r="W13" s="207"/>
      <c r="X13" s="164"/>
      <c r="Y13" s="164"/>
      <c r="Z13" s="164"/>
      <c r="AA13" s="164"/>
      <c r="AB13" s="164"/>
      <c r="AC13" s="152"/>
      <c r="AD13" s="182" t="s">
        <v>57</v>
      </c>
      <c r="AE13" s="150" t="s">
        <v>58</v>
      </c>
      <c r="AF13" s="152" t="s">
        <v>53</v>
      </c>
      <c r="AG13" s="67"/>
      <c r="AH13" s="12">
        <f>COUNTIF(A13:AF13,"x")</f>
        <v>9</v>
      </c>
    </row>
    <row r="14" spans="1:42" x14ac:dyDescent="0.2">
      <c r="A14" s="21">
        <v>3</v>
      </c>
      <c r="B14" s="22">
        <v>5</v>
      </c>
      <c r="C14" s="23">
        <v>40</v>
      </c>
      <c r="D14" s="24">
        <v>45929</v>
      </c>
      <c r="E14" s="25">
        <v>45933</v>
      </c>
      <c r="F14" s="37" t="s">
        <v>8</v>
      </c>
      <c r="G14" s="233" t="s">
        <v>53</v>
      </c>
      <c r="H14" s="199" t="s">
        <v>53</v>
      </c>
      <c r="I14" s="198" t="s">
        <v>53</v>
      </c>
      <c r="J14" s="198" t="s">
        <v>53</v>
      </c>
      <c r="K14" s="199" t="s">
        <v>53</v>
      </c>
      <c r="L14" s="199" t="s">
        <v>53</v>
      </c>
      <c r="M14" s="199" t="s">
        <v>53</v>
      </c>
      <c r="N14" s="200" t="s">
        <v>53</v>
      </c>
      <c r="O14" s="197"/>
      <c r="P14" s="85"/>
      <c r="Q14" s="85"/>
      <c r="R14" s="85"/>
      <c r="S14" s="85"/>
      <c r="T14" s="198"/>
      <c r="U14" s="164"/>
      <c r="V14" s="152" t="s">
        <v>53</v>
      </c>
      <c r="W14" s="207"/>
      <c r="X14" s="164"/>
      <c r="Y14" s="164"/>
      <c r="Z14" s="164"/>
      <c r="AA14" s="164"/>
      <c r="AB14" s="164"/>
      <c r="AC14" s="152"/>
      <c r="AD14" s="181" t="s">
        <v>57</v>
      </c>
      <c r="AE14" s="151" t="s">
        <v>58</v>
      </c>
      <c r="AF14" s="152" t="s">
        <v>53</v>
      </c>
      <c r="AG14" s="68" t="s">
        <v>9</v>
      </c>
      <c r="AH14" s="12">
        <f>COUNTIF(A14:AF14,"x")</f>
        <v>10</v>
      </c>
    </row>
    <row r="15" spans="1:42" s="1" customFormat="1" x14ac:dyDescent="0.2">
      <c r="A15" s="21">
        <v>5</v>
      </c>
      <c r="B15" s="22">
        <v>6</v>
      </c>
      <c r="C15" s="23">
        <v>41</v>
      </c>
      <c r="D15" s="24">
        <v>45936</v>
      </c>
      <c r="E15" s="25">
        <v>45940</v>
      </c>
      <c r="F15" s="33"/>
      <c r="G15" s="233" t="s">
        <v>53</v>
      </c>
      <c r="H15" s="199" t="s">
        <v>53</v>
      </c>
      <c r="I15" s="198" t="s">
        <v>53</v>
      </c>
      <c r="J15" s="198" t="s">
        <v>53</v>
      </c>
      <c r="K15" s="199" t="s">
        <v>53</v>
      </c>
      <c r="L15" s="199" t="s">
        <v>53</v>
      </c>
      <c r="M15" s="199" t="s">
        <v>53</v>
      </c>
      <c r="N15" s="200" t="s">
        <v>53</v>
      </c>
      <c r="O15" s="244"/>
      <c r="P15" s="245"/>
      <c r="Q15" s="245"/>
      <c r="R15" s="245"/>
      <c r="S15" s="245"/>
      <c r="T15" s="245"/>
      <c r="U15" s="246"/>
      <c r="V15" s="153" t="s">
        <v>53</v>
      </c>
      <c r="W15" s="244"/>
      <c r="X15" s="246"/>
      <c r="Y15" s="246"/>
      <c r="Z15" s="246"/>
      <c r="AA15" s="246"/>
      <c r="AB15" s="246"/>
      <c r="AC15" s="247"/>
      <c r="AD15" s="182" t="s">
        <v>57</v>
      </c>
      <c r="AE15" s="150" t="s">
        <v>58</v>
      </c>
      <c r="AF15" s="153" t="s">
        <v>53</v>
      </c>
      <c r="AG15" s="69"/>
      <c r="AH15" s="10"/>
    </row>
    <row r="16" spans="1:42" ht="13.5" thickBot="1" x14ac:dyDescent="0.25">
      <c r="A16" s="101">
        <v>5</v>
      </c>
      <c r="B16" s="110">
        <v>7</v>
      </c>
      <c r="C16" s="103">
        <v>42</v>
      </c>
      <c r="D16" s="47">
        <v>45943</v>
      </c>
      <c r="E16" s="48">
        <v>45947</v>
      </c>
      <c r="F16" s="49"/>
      <c r="G16" s="233" t="s">
        <v>53</v>
      </c>
      <c r="H16" s="199" t="s">
        <v>53</v>
      </c>
      <c r="I16" s="198" t="s">
        <v>53</v>
      </c>
      <c r="J16" s="198" t="s">
        <v>53</v>
      </c>
      <c r="K16" s="199" t="s">
        <v>53</v>
      </c>
      <c r="L16" s="199" t="s">
        <v>53</v>
      </c>
      <c r="M16" s="199" t="s">
        <v>53</v>
      </c>
      <c r="N16" s="200" t="s">
        <v>53</v>
      </c>
      <c r="O16" s="208"/>
      <c r="P16" s="209"/>
      <c r="Q16" s="209"/>
      <c r="R16" s="210"/>
      <c r="S16" s="210"/>
      <c r="T16" s="209"/>
      <c r="U16" s="211"/>
      <c r="V16" s="155" t="s">
        <v>53</v>
      </c>
      <c r="W16" s="208"/>
      <c r="X16" s="211"/>
      <c r="Y16" s="211"/>
      <c r="Z16" s="211"/>
      <c r="AA16" s="211"/>
      <c r="AB16" s="211"/>
      <c r="AC16" s="166"/>
      <c r="AD16" s="183" t="s">
        <v>57</v>
      </c>
      <c r="AE16" s="184" t="s">
        <v>58</v>
      </c>
      <c r="AF16" s="155" t="s">
        <v>53</v>
      </c>
      <c r="AG16" s="70"/>
      <c r="AH16" s="12">
        <f>COUNTIF(A16:AF16,"x")</f>
        <v>10</v>
      </c>
    </row>
    <row r="17" spans="1:34" ht="13.5" thickBot="1" x14ac:dyDescent="0.25">
      <c r="A17" s="136"/>
      <c r="B17" s="137"/>
      <c r="C17" s="138">
        <v>43</v>
      </c>
      <c r="D17" s="139">
        <v>45950</v>
      </c>
      <c r="E17" s="108">
        <v>45954</v>
      </c>
      <c r="F17" s="147" t="s">
        <v>10</v>
      </c>
      <c r="G17" s="261"/>
      <c r="H17" s="262"/>
      <c r="I17" s="262"/>
      <c r="J17" s="262"/>
      <c r="K17" s="262"/>
      <c r="L17" s="262"/>
      <c r="M17" s="262"/>
      <c r="N17" s="263"/>
      <c r="O17" s="201"/>
      <c r="P17" s="202"/>
      <c r="Q17" s="202"/>
      <c r="R17" s="202"/>
      <c r="S17" s="202"/>
      <c r="T17" s="202"/>
      <c r="U17" s="203"/>
      <c r="V17" s="204"/>
      <c r="W17" s="292"/>
      <c r="X17" s="293"/>
      <c r="Y17" s="293"/>
      <c r="Z17" s="293"/>
      <c r="AA17" s="293"/>
      <c r="AB17" s="293"/>
      <c r="AC17" s="294"/>
      <c r="AD17" s="188"/>
      <c r="AE17" s="189"/>
      <c r="AF17" s="62"/>
      <c r="AG17" s="149"/>
      <c r="AH17" s="12">
        <f>COUNTIF(A17:F17,"x")</f>
        <v>0</v>
      </c>
    </row>
    <row r="18" spans="1:34" x14ac:dyDescent="0.2">
      <c r="A18" s="132">
        <v>4</v>
      </c>
      <c r="B18" s="133">
        <v>8</v>
      </c>
      <c r="C18" s="134">
        <v>44</v>
      </c>
      <c r="D18" s="115">
        <v>45957</v>
      </c>
      <c r="E18" s="116">
        <v>45961</v>
      </c>
      <c r="F18" s="146">
        <v>45961</v>
      </c>
      <c r="G18" s="205"/>
      <c r="H18" s="195"/>
      <c r="I18" s="206"/>
      <c r="J18" s="206"/>
      <c r="K18" s="206"/>
      <c r="L18" s="206"/>
      <c r="M18" s="206"/>
      <c r="N18" s="255"/>
      <c r="O18" s="220"/>
      <c r="P18" s="221"/>
      <c r="Q18" s="221"/>
      <c r="R18" s="222"/>
      <c r="S18" s="222"/>
      <c r="T18" s="221"/>
      <c r="U18" s="225"/>
      <c r="V18" s="280"/>
      <c r="W18" s="88" t="s">
        <v>53</v>
      </c>
      <c r="X18" s="196" t="s">
        <v>53</v>
      </c>
      <c r="Y18" s="196" t="s">
        <v>53</v>
      </c>
      <c r="Z18" s="196" t="s">
        <v>53</v>
      </c>
      <c r="AA18" s="196" t="s">
        <v>53</v>
      </c>
      <c r="AB18" s="196" t="s">
        <v>53</v>
      </c>
      <c r="AC18" s="167" t="s">
        <v>53</v>
      </c>
      <c r="AD18" s="173" t="s">
        <v>57</v>
      </c>
      <c r="AE18" s="168" t="s">
        <v>58</v>
      </c>
      <c r="AF18" s="171" t="s">
        <v>53</v>
      </c>
      <c r="AG18" s="148" t="s">
        <v>11</v>
      </c>
      <c r="AH18" s="12">
        <f t="shared" ref="AH18:AH25" si="0">COUNTIF(A18:AF18,"x")</f>
        <v>8</v>
      </c>
    </row>
    <row r="19" spans="1:34" x14ac:dyDescent="0.2">
      <c r="A19" s="21">
        <v>4</v>
      </c>
      <c r="B19" s="22">
        <v>9</v>
      </c>
      <c r="C19" s="23">
        <v>45</v>
      </c>
      <c r="D19" s="24">
        <v>45964</v>
      </c>
      <c r="E19" s="25">
        <v>45968</v>
      </c>
      <c r="F19" s="38">
        <v>45964</v>
      </c>
      <c r="G19" s="207"/>
      <c r="H19" s="198"/>
      <c r="I19" s="199"/>
      <c r="J19" s="199"/>
      <c r="K19" s="198"/>
      <c r="L19" s="199"/>
      <c r="M19" s="199"/>
      <c r="N19" s="200"/>
      <c r="O19" s="197"/>
      <c r="P19" s="85"/>
      <c r="Q19" s="85"/>
      <c r="R19" s="198"/>
      <c r="S19" s="198"/>
      <c r="T19" s="85"/>
      <c r="U19" s="156"/>
      <c r="V19" s="165"/>
      <c r="W19" s="197" t="s">
        <v>53</v>
      </c>
      <c r="X19" s="156" t="s">
        <v>53</v>
      </c>
      <c r="Y19" s="156" t="s">
        <v>53</v>
      </c>
      <c r="Z19" s="156" t="s">
        <v>53</v>
      </c>
      <c r="AA19" s="156" t="s">
        <v>53</v>
      </c>
      <c r="AB19" s="156" t="s">
        <v>53</v>
      </c>
      <c r="AC19" s="165" t="s">
        <v>53</v>
      </c>
      <c r="AD19" s="174" t="s">
        <v>57</v>
      </c>
      <c r="AE19" s="150" t="s">
        <v>58</v>
      </c>
      <c r="AF19" s="153" t="s">
        <v>53</v>
      </c>
      <c r="AG19" s="67"/>
      <c r="AH19" s="12">
        <f t="shared" si="0"/>
        <v>8</v>
      </c>
    </row>
    <row r="20" spans="1:34" x14ac:dyDescent="0.2">
      <c r="A20" s="21">
        <v>5</v>
      </c>
      <c r="B20" s="22">
        <v>10</v>
      </c>
      <c r="C20" s="23">
        <v>46</v>
      </c>
      <c r="D20" s="24">
        <v>45971</v>
      </c>
      <c r="E20" s="25">
        <v>45975</v>
      </c>
      <c r="F20" s="36"/>
      <c r="G20" s="207"/>
      <c r="H20" s="198"/>
      <c r="I20" s="199"/>
      <c r="J20" s="199"/>
      <c r="K20" s="198"/>
      <c r="L20" s="199"/>
      <c r="M20" s="199"/>
      <c r="N20" s="200"/>
      <c r="O20" s="197"/>
      <c r="P20" s="85"/>
      <c r="Q20" s="85"/>
      <c r="R20" s="198"/>
      <c r="S20" s="198"/>
      <c r="T20" s="85"/>
      <c r="U20" s="156"/>
      <c r="V20" s="165"/>
      <c r="W20" s="220" t="s">
        <v>53</v>
      </c>
      <c r="X20" s="225" t="s">
        <v>53</v>
      </c>
      <c r="Y20" s="225" t="s">
        <v>53</v>
      </c>
      <c r="Z20" s="225" t="s">
        <v>53</v>
      </c>
      <c r="AA20" s="225" t="s">
        <v>53</v>
      </c>
      <c r="AB20" s="225" t="s">
        <v>53</v>
      </c>
      <c r="AC20" s="280" t="s">
        <v>53</v>
      </c>
      <c r="AD20" s="174" t="s">
        <v>57</v>
      </c>
      <c r="AE20" s="150" t="s">
        <v>58</v>
      </c>
      <c r="AF20" s="153" t="s">
        <v>53</v>
      </c>
      <c r="AG20" s="67"/>
      <c r="AH20" s="12">
        <f t="shared" si="0"/>
        <v>8</v>
      </c>
    </row>
    <row r="21" spans="1:34" x14ac:dyDescent="0.2">
      <c r="A21" s="300">
        <v>4</v>
      </c>
      <c r="B21" s="22">
        <v>11</v>
      </c>
      <c r="C21" s="23">
        <v>47</v>
      </c>
      <c r="D21" s="24">
        <v>45978</v>
      </c>
      <c r="E21" s="25">
        <v>45982</v>
      </c>
      <c r="F21" s="301" t="s">
        <v>62</v>
      </c>
      <c r="G21" s="207"/>
      <c r="H21" s="198"/>
      <c r="I21" s="199"/>
      <c r="J21" s="199"/>
      <c r="K21" s="198"/>
      <c r="L21" s="199"/>
      <c r="M21" s="199"/>
      <c r="N21" s="200"/>
      <c r="O21" s="197"/>
      <c r="P21" s="85"/>
      <c r="Q21" s="85"/>
      <c r="R21" s="198"/>
      <c r="S21" s="198"/>
      <c r="T21" s="85"/>
      <c r="U21" s="156"/>
      <c r="V21" s="165"/>
      <c r="W21" s="220" t="s">
        <v>53</v>
      </c>
      <c r="X21" s="225" t="s">
        <v>53</v>
      </c>
      <c r="Y21" s="225" t="s">
        <v>53</v>
      </c>
      <c r="Z21" s="225" t="s">
        <v>53</v>
      </c>
      <c r="AA21" s="225" t="s">
        <v>53</v>
      </c>
      <c r="AB21" s="225" t="s">
        <v>53</v>
      </c>
      <c r="AC21" s="280" t="s">
        <v>53</v>
      </c>
      <c r="AD21" s="181" t="s">
        <v>57</v>
      </c>
      <c r="AE21" s="151" t="s">
        <v>58</v>
      </c>
      <c r="AF21" s="153" t="s">
        <v>53</v>
      </c>
      <c r="AG21" s="302" t="s">
        <v>63</v>
      </c>
      <c r="AH21" s="12">
        <f t="shared" si="0"/>
        <v>8</v>
      </c>
    </row>
    <row r="22" spans="1:34" x14ac:dyDescent="0.2">
      <c r="A22" s="21">
        <v>5</v>
      </c>
      <c r="B22" s="22">
        <v>12</v>
      </c>
      <c r="C22" s="23">
        <v>48</v>
      </c>
      <c r="D22" s="24">
        <v>45985</v>
      </c>
      <c r="E22" s="25">
        <v>45989</v>
      </c>
      <c r="F22" s="38"/>
      <c r="G22" s="207"/>
      <c r="H22" s="198"/>
      <c r="I22" s="199"/>
      <c r="J22" s="199"/>
      <c r="K22" s="198"/>
      <c r="L22" s="199"/>
      <c r="M22" s="199"/>
      <c r="N22" s="200"/>
      <c r="O22" s="197" t="s">
        <v>53</v>
      </c>
      <c r="P22" s="85" t="s">
        <v>53</v>
      </c>
      <c r="Q22" s="198" t="s">
        <v>53</v>
      </c>
      <c r="R22" s="198" t="s">
        <v>53</v>
      </c>
      <c r="S22" s="85" t="s">
        <v>53</v>
      </c>
      <c r="T22" s="199" t="s">
        <v>53</v>
      </c>
      <c r="U22" s="200" t="s">
        <v>53</v>
      </c>
      <c r="V22" s="152"/>
      <c r="W22" s="207"/>
      <c r="X22" s="164"/>
      <c r="Y22" s="164"/>
      <c r="Z22" s="164"/>
      <c r="AA22" s="164"/>
      <c r="AB22" s="164"/>
      <c r="AC22" s="152"/>
      <c r="AD22" s="179" t="s">
        <v>57</v>
      </c>
      <c r="AE22" s="151" t="s">
        <v>58</v>
      </c>
      <c r="AF22" s="152" t="s">
        <v>53</v>
      </c>
      <c r="AG22" s="71"/>
      <c r="AH22" s="12">
        <f t="shared" si="0"/>
        <v>8</v>
      </c>
    </row>
    <row r="23" spans="1:34" x14ac:dyDescent="0.2">
      <c r="A23" s="21">
        <v>5</v>
      </c>
      <c r="B23" s="22">
        <v>13</v>
      </c>
      <c r="C23" s="23">
        <v>49</v>
      </c>
      <c r="D23" s="24">
        <v>45992</v>
      </c>
      <c r="E23" s="25">
        <v>45996</v>
      </c>
      <c r="F23" s="36"/>
      <c r="G23" s="233"/>
      <c r="H23" s="199"/>
      <c r="I23" s="199"/>
      <c r="J23" s="199"/>
      <c r="K23" s="198"/>
      <c r="L23" s="199"/>
      <c r="M23" s="199"/>
      <c r="N23" s="200"/>
      <c r="O23" s="197" t="s">
        <v>53</v>
      </c>
      <c r="P23" s="85" t="s">
        <v>53</v>
      </c>
      <c r="Q23" s="198" t="s">
        <v>53</v>
      </c>
      <c r="R23" s="198" t="s">
        <v>53</v>
      </c>
      <c r="S23" s="85" t="s">
        <v>53</v>
      </c>
      <c r="T23" s="199" t="s">
        <v>53</v>
      </c>
      <c r="U23" s="200" t="s">
        <v>53</v>
      </c>
      <c r="V23" s="152"/>
      <c r="W23" s="207"/>
      <c r="X23" s="164"/>
      <c r="Y23" s="164"/>
      <c r="Z23" s="164"/>
      <c r="AA23" s="164"/>
      <c r="AB23" s="164"/>
      <c r="AC23" s="152"/>
      <c r="AD23" s="181" t="s">
        <v>57</v>
      </c>
      <c r="AE23" s="151" t="s">
        <v>58</v>
      </c>
      <c r="AF23" s="152" t="s">
        <v>53</v>
      </c>
      <c r="AG23" s="67"/>
      <c r="AH23" s="12">
        <f t="shared" si="0"/>
        <v>8</v>
      </c>
    </row>
    <row r="24" spans="1:34" x14ac:dyDescent="0.2">
      <c r="A24" s="21">
        <v>5</v>
      </c>
      <c r="B24" s="22">
        <v>14</v>
      </c>
      <c r="C24" s="23">
        <v>50</v>
      </c>
      <c r="D24" s="24">
        <v>45999</v>
      </c>
      <c r="E24" s="25">
        <v>46003</v>
      </c>
      <c r="F24" s="36"/>
      <c r="G24" s="233"/>
      <c r="H24" s="199"/>
      <c r="I24" s="199"/>
      <c r="J24" s="199"/>
      <c r="K24" s="198"/>
      <c r="L24" s="199"/>
      <c r="M24" s="199"/>
      <c r="N24" s="200"/>
      <c r="O24" s="197" t="s">
        <v>53</v>
      </c>
      <c r="P24" s="85" t="s">
        <v>53</v>
      </c>
      <c r="Q24" s="198" t="s">
        <v>53</v>
      </c>
      <c r="R24" s="198" t="s">
        <v>53</v>
      </c>
      <c r="S24" s="85" t="s">
        <v>53</v>
      </c>
      <c r="T24" s="199" t="s">
        <v>53</v>
      </c>
      <c r="U24" s="200" t="s">
        <v>53</v>
      </c>
      <c r="V24" s="165"/>
      <c r="W24" s="207"/>
      <c r="X24" s="164"/>
      <c r="Y24" s="164"/>
      <c r="Z24" s="164"/>
      <c r="AA24" s="164"/>
      <c r="AB24" s="164"/>
      <c r="AC24" s="152"/>
      <c r="AD24" s="181" t="s">
        <v>57</v>
      </c>
      <c r="AE24" s="151" t="s">
        <v>58</v>
      </c>
      <c r="AF24" s="152" t="s">
        <v>53</v>
      </c>
      <c r="AG24" s="67"/>
      <c r="AH24" s="12">
        <f t="shared" si="0"/>
        <v>8</v>
      </c>
    </row>
    <row r="25" spans="1:34" ht="13.5" thickBot="1" x14ac:dyDescent="0.25">
      <c r="A25" s="101">
        <v>5</v>
      </c>
      <c r="B25" s="110">
        <v>15</v>
      </c>
      <c r="C25" s="103">
        <v>51</v>
      </c>
      <c r="D25" s="47">
        <v>46006</v>
      </c>
      <c r="E25" s="48">
        <v>46010</v>
      </c>
      <c r="F25" s="49"/>
      <c r="G25" s="256"/>
      <c r="H25" s="257"/>
      <c r="I25" s="257"/>
      <c r="J25" s="257"/>
      <c r="K25" s="210"/>
      <c r="L25" s="257"/>
      <c r="M25" s="257"/>
      <c r="N25" s="258"/>
      <c r="O25" s="248" t="s">
        <v>53</v>
      </c>
      <c r="P25" s="249" t="s">
        <v>53</v>
      </c>
      <c r="Q25" s="250" t="s">
        <v>53</v>
      </c>
      <c r="R25" s="250" t="s">
        <v>53</v>
      </c>
      <c r="S25" s="249" t="s">
        <v>53</v>
      </c>
      <c r="T25" s="251" t="s">
        <v>53</v>
      </c>
      <c r="U25" s="224" t="s">
        <v>53</v>
      </c>
      <c r="V25" s="281"/>
      <c r="W25" s="282"/>
      <c r="X25" s="283"/>
      <c r="Y25" s="283"/>
      <c r="Z25" s="283"/>
      <c r="AA25" s="283"/>
      <c r="AB25" s="283"/>
      <c r="AC25" s="170"/>
      <c r="AD25" s="183" t="s">
        <v>57</v>
      </c>
      <c r="AE25" s="184" t="s">
        <v>58</v>
      </c>
      <c r="AF25" s="185" t="s">
        <v>53</v>
      </c>
      <c r="AG25" s="75"/>
      <c r="AH25" s="12">
        <f t="shared" si="0"/>
        <v>8</v>
      </c>
    </row>
    <row r="26" spans="1:34" x14ac:dyDescent="0.2">
      <c r="A26" s="142"/>
      <c r="B26" s="143"/>
      <c r="C26" s="144">
        <v>52</v>
      </c>
      <c r="D26" s="120">
        <v>46013</v>
      </c>
      <c r="E26" s="121">
        <v>46017</v>
      </c>
      <c r="F26" s="127" t="s">
        <v>12</v>
      </c>
      <c r="G26" s="264"/>
      <c r="H26" s="265"/>
      <c r="I26" s="265"/>
      <c r="J26" s="265"/>
      <c r="K26" s="265"/>
      <c r="L26" s="265"/>
      <c r="M26" s="265"/>
      <c r="N26" s="266"/>
      <c r="O26" s="212"/>
      <c r="P26" s="213"/>
      <c r="Q26" s="213"/>
      <c r="R26" s="213"/>
      <c r="S26" s="213"/>
      <c r="T26" s="213"/>
      <c r="U26" s="214"/>
      <c r="V26" s="215"/>
      <c r="W26" s="235"/>
      <c r="X26" s="236"/>
      <c r="Y26" s="236"/>
      <c r="Z26" s="236"/>
      <c r="AA26" s="236"/>
      <c r="AB26" s="236"/>
      <c r="AC26" s="237"/>
      <c r="AD26" s="186"/>
      <c r="AE26" s="94"/>
      <c r="AF26" s="94"/>
      <c r="AG26" s="77"/>
      <c r="AH26" s="10"/>
    </row>
    <row r="27" spans="1:34" ht="13.5" thickBot="1" x14ac:dyDescent="0.25">
      <c r="A27" s="145"/>
      <c r="B27" s="123"/>
      <c r="C27" s="124">
        <v>1</v>
      </c>
      <c r="D27" s="125">
        <v>46020</v>
      </c>
      <c r="E27" s="126">
        <v>46024</v>
      </c>
      <c r="F27" s="128" t="s">
        <v>12</v>
      </c>
      <c r="G27" s="267"/>
      <c r="H27" s="268"/>
      <c r="I27" s="268"/>
      <c r="J27" s="268"/>
      <c r="K27" s="268"/>
      <c r="L27" s="268"/>
      <c r="M27" s="268"/>
      <c r="N27" s="269"/>
      <c r="O27" s="216"/>
      <c r="P27" s="217"/>
      <c r="Q27" s="217"/>
      <c r="R27" s="217"/>
      <c r="S27" s="217"/>
      <c r="T27" s="217"/>
      <c r="U27" s="218"/>
      <c r="V27" s="219"/>
      <c r="W27" s="238"/>
      <c r="X27" s="239"/>
      <c r="Y27" s="239"/>
      <c r="Z27" s="239"/>
      <c r="AA27" s="239"/>
      <c r="AB27" s="239"/>
      <c r="AC27" s="240"/>
      <c r="AD27" s="187"/>
      <c r="AE27" s="78"/>
      <c r="AF27" s="78"/>
      <c r="AG27" s="79"/>
      <c r="AH27" s="12">
        <f t="shared" ref="AH27:AH32" si="1">COUNTIF(A27:AF27,"x")</f>
        <v>0</v>
      </c>
    </row>
    <row r="28" spans="1:34" x14ac:dyDescent="0.2">
      <c r="A28" s="132">
        <v>4</v>
      </c>
      <c r="B28" s="133">
        <v>16</v>
      </c>
      <c r="C28" s="134">
        <v>2</v>
      </c>
      <c r="D28" s="115">
        <v>46027</v>
      </c>
      <c r="E28" s="116">
        <v>46031</v>
      </c>
      <c r="F28" s="141">
        <v>46027</v>
      </c>
      <c r="G28" s="259" t="s">
        <v>53</v>
      </c>
      <c r="H28" s="223" t="s">
        <v>53</v>
      </c>
      <c r="I28" s="222" t="s">
        <v>53</v>
      </c>
      <c r="J28" s="222" t="s">
        <v>53</v>
      </c>
      <c r="K28" s="223" t="s">
        <v>53</v>
      </c>
      <c r="L28" s="223" t="s">
        <v>53</v>
      </c>
      <c r="M28" s="223" t="s">
        <v>53</v>
      </c>
      <c r="N28" s="224" t="s">
        <v>53</v>
      </c>
      <c r="O28" s="88"/>
      <c r="P28" s="195"/>
      <c r="Q28" s="194"/>
      <c r="R28" s="195"/>
      <c r="S28" s="195"/>
      <c r="T28" s="194"/>
      <c r="U28" s="196"/>
      <c r="V28" s="167"/>
      <c r="W28" s="88"/>
      <c r="X28" s="196"/>
      <c r="Y28" s="196"/>
      <c r="Z28" s="196"/>
      <c r="AA28" s="196"/>
      <c r="AB28" s="196"/>
      <c r="AC28" s="167"/>
      <c r="AD28" s="173" t="s">
        <v>57</v>
      </c>
      <c r="AE28" s="89" t="s">
        <v>58</v>
      </c>
      <c r="AF28" s="171" t="s">
        <v>53</v>
      </c>
      <c r="AG28" s="76"/>
      <c r="AH28" s="12">
        <f t="shared" si="1"/>
        <v>9</v>
      </c>
    </row>
    <row r="29" spans="1:34" x14ac:dyDescent="0.2">
      <c r="A29" s="21">
        <v>5</v>
      </c>
      <c r="B29" s="22">
        <v>17</v>
      </c>
      <c r="C29" s="23">
        <v>3</v>
      </c>
      <c r="D29" s="24">
        <v>46034</v>
      </c>
      <c r="E29" s="25">
        <v>46038</v>
      </c>
      <c r="F29" s="36"/>
      <c r="G29" s="233" t="s">
        <v>53</v>
      </c>
      <c r="H29" s="199" t="s">
        <v>53</v>
      </c>
      <c r="I29" s="198" t="s">
        <v>53</v>
      </c>
      <c r="J29" s="198" t="s">
        <v>53</v>
      </c>
      <c r="K29" s="199" t="s">
        <v>53</v>
      </c>
      <c r="L29" s="199" t="s">
        <v>53</v>
      </c>
      <c r="M29" s="199" t="s">
        <v>53</v>
      </c>
      <c r="N29" s="200" t="s">
        <v>53</v>
      </c>
      <c r="O29" s="197"/>
      <c r="P29" s="198"/>
      <c r="Q29" s="85"/>
      <c r="R29" s="198"/>
      <c r="S29" s="198"/>
      <c r="T29" s="85"/>
      <c r="U29" s="156"/>
      <c r="V29" s="165"/>
      <c r="W29" s="197"/>
      <c r="X29" s="156"/>
      <c r="Y29" s="156"/>
      <c r="Z29" s="156"/>
      <c r="AA29" s="156"/>
      <c r="AB29" s="156"/>
      <c r="AC29" s="165"/>
      <c r="AD29" s="174" t="s">
        <v>57</v>
      </c>
      <c r="AE29" s="151" t="s">
        <v>58</v>
      </c>
      <c r="AF29" s="153" t="s">
        <v>53</v>
      </c>
      <c r="AG29" s="72"/>
      <c r="AH29" s="12">
        <f t="shared" si="1"/>
        <v>9</v>
      </c>
    </row>
    <row r="30" spans="1:34" x14ac:dyDescent="0.2">
      <c r="A30" s="21">
        <v>5</v>
      </c>
      <c r="B30" s="22">
        <v>18</v>
      </c>
      <c r="C30" s="23">
        <v>4</v>
      </c>
      <c r="D30" s="24">
        <v>46041</v>
      </c>
      <c r="E30" s="25">
        <v>46045</v>
      </c>
      <c r="F30" s="36"/>
      <c r="G30" s="233" t="s">
        <v>53</v>
      </c>
      <c r="H30" s="199" t="s">
        <v>53</v>
      </c>
      <c r="I30" s="198" t="s">
        <v>53</v>
      </c>
      <c r="J30" s="198" t="s">
        <v>53</v>
      </c>
      <c r="K30" s="199" t="s">
        <v>53</v>
      </c>
      <c r="L30" s="199" t="s">
        <v>53</v>
      </c>
      <c r="M30" s="199" t="s">
        <v>53</v>
      </c>
      <c r="N30" s="200" t="s">
        <v>53</v>
      </c>
      <c r="O30" s="197"/>
      <c r="P30" s="198"/>
      <c r="Q30" s="85"/>
      <c r="R30" s="198"/>
      <c r="S30" s="198"/>
      <c r="T30" s="85"/>
      <c r="U30" s="156"/>
      <c r="V30" s="165"/>
      <c r="W30" s="197"/>
      <c r="X30" s="156"/>
      <c r="Y30" s="156"/>
      <c r="Z30" s="156"/>
      <c r="AA30" s="156"/>
      <c r="AB30" s="156"/>
      <c r="AC30" s="165"/>
      <c r="AD30" s="174" t="s">
        <v>57</v>
      </c>
      <c r="AE30" s="151" t="s">
        <v>58</v>
      </c>
      <c r="AF30" s="153" t="s">
        <v>53</v>
      </c>
      <c r="AG30" s="72"/>
      <c r="AH30" s="12">
        <f t="shared" si="1"/>
        <v>9</v>
      </c>
    </row>
    <row r="31" spans="1:34" x14ac:dyDescent="0.2">
      <c r="A31" s="21">
        <v>5</v>
      </c>
      <c r="B31" s="22">
        <v>19</v>
      </c>
      <c r="C31" s="23">
        <v>5</v>
      </c>
      <c r="D31" s="24">
        <v>46048</v>
      </c>
      <c r="E31" s="25">
        <v>46052</v>
      </c>
      <c r="F31" s="36"/>
      <c r="G31" s="259"/>
      <c r="H31" s="223"/>
      <c r="I31" s="223"/>
      <c r="J31" s="223"/>
      <c r="K31" s="223"/>
      <c r="L31" s="223"/>
      <c r="M31" s="223"/>
      <c r="N31" s="224"/>
      <c r="O31" s="197"/>
      <c r="P31" s="198"/>
      <c r="Q31" s="85"/>
      <c r="R31" s="198"/>
      <c r="S31" s="198"/>
      <c r="T31" s="85"/>
      <c r="U31" s="156"/>
      <c r="V31" s="165"/>
      <c r="W31" s="197" t="s">
        <v>53</v>
      </c>
      <c r="X31" s="156" t="s">
        <v>53</v>
      </c>
      <c r="Y31" s="156" t="s">
        <v>53</v>
      </c>
      <c r="Z31" s="156" t="s">
        <v>53</v>
      </c>
      <c r="AA31" s="156" t="s">
        <v>53</v>
      </c>
      <c r="AB31" s="156" t="s">
        <v>53</v>
      </c>
      <c r="AC31" s="165" t="s">
        <v>53</v>
      </c>
      <c r="AD31" s="174" t="s">
        <v>57</v>
      </c>
      <c r="AE31" s="151" t="s">
        <v>58</v>
      </c>
      <c r="AF31" s="153" t="s">
        <v>53</v>
      </c>
      <c r="AG31" s="72"/>
      <c r="AH31" s="12">
        <f t="shared" si="1"/>
        <v>8</v>
      </c>
    </row>
    <row r="32" spans="1:34" ht="13.5" thickBot="1" x14ac:dyDescent="0.25">
      <c r="A32" s="129">
        <v>5</v>
      </c>
      <c r="B32" s="130">
        <v>20</v>
      </c>
      <c r="C32" s="131">
        <v>6</v>
      </c>
      <c r="D32" s="47">
        <v>46055</v>
      </c>
      <c r="E32" s="48">
        <v>46059</v>
      </c>
      <c r="F32" s="111"/>
      <c r="G32" s="256"/>
      <c r="H32" s="257"/>
      <c r="I32" s="257"/>
      <c r="J32" s="257"/>
      <c r="K32" s="257"/>
      <c r="L32" s="257"/>
      <c r="M32" s="257"/>
      <c r="N32" s="258"/>
      <c r="O32" s="226"/>
      <c r="P32" s="227"/>
      <c r="Q32" s="227"/>
      <c r="R32" s="227"/>
      <c r="S32" s="227"/>
      <c r="T32" s="227"/>
      <c r="U32" s="228"/>
      <c r="V32" s="234"/>
      <c r="W32" s="284" t="s">
        <v>53</v>
      </c>
      <c r="X32" s="285" t="s">
        <v>53</v>
      </c>
      <c r="Y32" s="285" t="s">
        <v>53</v>
      </c>
      <c r="Z32" s="285" t="s">
        <v>53</v>
      </c>
      <c r="AA32" s="285" t="s">
        <v>53</v>
      </c>
      <c r="AB32" s="285" t="s">
        <v>53</v>
      </c>
      <c r="AC32" s="286" t="s">
        <v>53</v>
      </c>
      <c r="AD32" s="190" t="s">
        <v>57</v>
      </c>
      <c r="AE32" s="193" t="s">
        <v>58</v>
      </c>
      <c r="AF32" s="155" t="s">
        <v>53</v>
      </c>
      <c r="AG32" s="95"/>
      <c r="AH32" s="10">
        <f t="shared" si="1"/>
        <v>8</v>
      </c>
    </row>
    <row r="33" spans="1:34" ht="13.5" thickBot="1" x14ac:dyDescent="0.25">
      <c r="A33" s="136"/>
      <c r="B33" s="137"/>
      <c r="C33" s="138">
        <v>7</v>
      </c>
      <c r="D33" s="139">
        <v>46062</v>
      </c>
      <c r="E33" s="108">
        <v>46066</v>
      </c>
      <c r="F33" s="140" t="s">
        <v>13</v>
      </c>
      <c r="G33" s="270"/>
      <c r="H33" s="271"/>
      <c r="I33" s="271"/>
      <c r="J33" s="271"/>
      <c r="K33" s="271"/>
      <c r="L33" s="271"/>
      <c r="M33" s="271"/>
      <c r="N33" s="272"/>
      <c r="O33" s="229"/>
      <c r="P33" s="230"/>
      <c r="Q33" s="230"/>
      <c r="R33" s="230"/>
      <c r="S33" s="230"/>
      <c r="T33" s="230"/>
      <c r="U33" s="231"/>
      <c r="V33" s="232"/>
      <c r="W33" s="295"/>
      <c r="X33" s="296"/>
      <c r="Y33" s="296"/>
      <c r="Z33" s="296"/>
      <c r="AA33" s="296"/>
      <c r="AB33" s="296"/>
      <c r="AC33" s="297"/>
      <c r="AD33" s="191"/>
      <c r="AE33" s="61"/>
      <c r="AF33" s="61"/>
      <c r="AG33" s="97"/>
      <c r="AH33" s="12">
        <f>COUNTIF(A33:F33,"x")</f>
        <v>0</v>
      </c>
    </row>
    <row r="34" spans="1:34" x14ac:dyDescent="0.2">
      <c r="A34" s="132">
        <v>5</v>
      </c>
      <c r="B34" s="133">
        <v>21</v>
      </c>
      <c r="C34" s="134">
        <v>8</v>
      </c>
      <c r="D34" s="115">
        <v>46069</v>
      </c>
      <c r="E34" s="116">
        <v>46073</v>
      </c>
      <c r="F34" s="135"/>
      <c r="G34" s="254"/>
      <c r="H34" s="206"/>
      <c r="I34" s="195"/>
      <c r="J34" s="195"/>
      <c r="K34" s="206"/>
      <c r="L34" s="206"/>
      <c r="M34" s="206"/>
      <c r="N34" s="255"/>
      <c r="O34" s="88"/>
      <c r="P34" s="195"/>
      <c r="Q34" s="194"/>
      <c r="R34" s="194"/>
      <c r="S34" s="194"/>
      <c r="T34" s="194"/>
      <c r="U34" s="196"/>
      <c r="V34" s="169"/>
      <c r="W34" s="88" t="s">
        <v>53</v>
      </c>
      <c r="X34" s="196" t="s">
        <v>53</v>
      </c>
      <c r="Y34" s="196" t="s">
        <v>53</v>
      </c>
      <c r="Z34" s="196" t="s">
        <v>53</v>
      </c>
      <c r="AA34" s="196" t="s">
        <v>53</v>
      </c>
      <c r="AB34" s="196" t="s">
        <v>53</v>
      </c>
      <c r="AC34" s="167" t="s">
        <v>53</v>
      </c>
      <c r="AD34" s="173" t="s">
        <v>57</v>
      </c>
      <c r="AE34" s="168" t="s">
        <v>58</v>
      </c>
      <c r="AF34" s="169" t="s">
        <v>53</v>
      </c>
      <c r="AG34" s="96"/>
      <c r="AH34" s="12">
        <f t="shared" ref="AH34:AH39" si="2">COUNTIF(A34:AF34,"x")</f>
        <v>8</v>
      </c>
    </row>
    <row r="35" spans="1:34" x14ac:dyDescent="0.2">
      <c r="A35" s="21">
        <v>5</v>
      </c>
      <c r="B35" s="22">
        <v>22</v>
      </c>
      <c r="C35" s="23">
        <v>9</v>
      </c>
      <c r="D35" s="24">
        <v>46076</v>
      </c>
      <c r="E35" s="25">
        <v>46080</v>
      </c>
      <c r="F35" s="36"/>
      <c r="G35" s="233"/>
      <c r="H35" s="199"/>
      <c r="I35" s="198"/>
      <c r="J35" s="198"/>
      <c r="K35" s="199"/>
      <c r="L35" s="199"/>
      <c r="M35" s="199"/>
      <c r="N35" s="200"/>
      <c r="O35" s="233"/>
      <c r="P35" s="85"/>
      <c r="Q35" s="85"/>
      <c r="R35" s="85"/>
      <c r="S35" s="85"/>
      <c r="T35" s="85"/>
      <c r="U35" s="156"/>
      <c r="V35" s="152"/>
      <c r="W35" s="197" t="s">
        <v>53</v>
      </c>
      <c r="X35" s="156" t="s">
        <v>53</v>
      </c>
      <c r="Y35" s="156" t="s">
        <v>53</v>
      </c>
      <c r="Z35" s="156" t="s">
        <v>53</v>
      </c>
      <c r="AA35" s="156" t="s">
        <v>53</v>
      </c>
      <c r="AB35" s="156" t="s">
        <v>53</v>
      </c>
      <c r="AC35" s="165" t="s">
        <v>53</v>
      </c>
      <c r="AD35" s="174" t="s">
        <v>57</v>
      </c>
      <c r="AE35" s="151" t="s">
        <v>58</v>
      </c>
      <c r="AF35" s="152" t="s">
        <v>53</v>
      </c>
      <c r="AG35" s="72"/>
      <c r="AH35" s="12">
        <f t="shared" si="2"/>
        <v>8</v>
      </c>
    </row>
    <row r="36" spans="1:34" x14ac:dyDescent="0.2">
      <c r="A36" s="21">
        <v>5</v>
      </c>
      <c r="B36" s="22">
        <v>23</v>
      </c>
      <c r="C36" s="23">
        <v>10</v>
      </c>
      <c r="D36" s="24">
        <v>46083</v>
      </c>
      <c r="E36" s="25">
        <v>46087</v>
      </c>
      <c r="F36" s="37"/>
      <c r="G36" s="233"/>
      <c r="H36" s="199"/>
      <c r="I36" s="198"/>
      <c r="J36" s="198"/>
      <c r="K36" s="199"/>
      <c r="L36" s="199"/>
      <c r="M36" s="199"/>
      <c r="N36" s="200"/>
      <c r="O36" s="197"/>
      <c r="P36" s="85"/>
      <c r="Q36" s="85"/>
      <c r="R36" s="85"/>
      <c r="S36" s="85"/>
      <c r="T36" s="85"/>
      <c r="U36" s="156"/>
      <c r="V36" s="152"/>
      <c r="W36" s="220" t="s">
        <v>53</v>
      </c>
      <c r="X36" s="225" t="s">
        <v>53</v>
      </c>
      <c r="Y36" s="225" t="s">
        <v>53</v>
      </c>
      <c r="Z36" s="225" t="s">
        <v>53</v>
      </c>
      <c r="AA36" s="225" t="s">
        <v>53</v>
      </c>
      <c r="AB36" s="225" t="s">
        <v>53</v>
      </c>
      <c r="AC36" s="280" t="s">
        <v>53</v>
      </c>
      <c r="AD36" s="174" t="s">
        <v>57</v>
      </c>
      <c r="AE36" s="151" t="s">
        <v>58</v>
      </c>
      <c r="AF36" s="152" t="s">
        <v>53</v>
      </c>
      <c r="AG36" s="73"/>
      <c r="AH36" s="12">
        <f t="shared" si="2"/>
        <v>8</v>
      </c>
    </row>
    <row r="37" spans="1:34" x14ac:dyDescent="0.2">
      <c r="A37" s="21">
        <v>5</v>
      </c>
      <c r="B37" s="22">
        <v>24</v>
      </c>
      <c r="C37" s="23">
        <v>11</v>
      </c>
      <c r="D37" s="24">
        <v>46090</v>
      </c>
      <c r="E37" s="25">
        <v>46094</v>
      </c>
      <c r="F37" s="36"/>
      <c r="G37" s="233"/>
      <c r="H37" s="199"/>
      <c r="I37" s="198"/>
      <c r="J37" s="198"/>
      <c r="K37" s="199"/>
      <c r="L37" s="199"/>
      <c r="M37" s="199"/>
      <c r="N37" s="200"/>
      <c r="O37" s="197" t="s">
        <v>53</v>
      </c>
      <c r="P37" s="85" t="s">
        <v>53</v>
      </c>
      <c r="Q37" s="198" t="s">
        <v>53</v>
      </c>
      <c r="R37" s="198" t="s">
        <v>53</v>
      </c>
      <c r="S37" s="85" t="s">
        <v>53</v>
      </c>
      <c r="T37" s="199" t="s">
        <v>53</v>
      </c>
      <c r="U37" s="200" t="s">
        <v>53</v>
      </c>
      <c r="V37" s="152"/>
      <c r="W37" s="207"/>
      <c r="X37" s="164"/>
      <c r="Y37" s="164"/>
      <c r="Z37" s="164"/>
      <c r="AA37" s="164"/>
      <c r="AB37" s="164"/>
      <c r="AC37" s="152"/>
      <c r="AD37" s="174" t="s">
        <v>57</v>
      </c>
      <c r="AE37" s="151" t="s">
        <v>58</v>
      </c>
      <c r="AF37" s="152" t="s">
        <v>53</v>
      </c>
      <c r="AG37" s="72"/>
      <c r="AH37" s="12">
        <f t="shared" si="2"/>
        <v>8</v>
      </c>
    </row>
    <row r="38" spans="1:34" x14ac:dyDescent="0.2">
      <c r="A38" s="21">
        <v>5</v>
      </c>
      <c r="B38" s="22">
        <v>25</v>
      </c>
      <c r="C38" s="23">
        <v>12</v>
      </c>
      <c r="D38" s="24">
        <v>46097</v>
      </c>
      <c r="E38" s="25">
        <v>46101</v>
      </c>
      <c r="F38" s="36"/>
      <c r="G38" s="233"/>
      <c r="H38" s="199"/>
      <c r="I38" s="198"/>
      <c r="J38" s="198"/>
      <c r="K38" s="199"/>
      <c r="L38" s="199"/>
      <c r="M38" s="199"/>
      <c r="N38" s="200"/>
      <c r="O38" s="197" t="s">
        <v>53</v>
      </c>
      <c r="P38" s="85" t="s">
        <v>53</v>
      </c>
      <c r="Q38" s="198" t="s">
        <v>53</v>
      </c>
      <c r="R38" s="198" t="s">
        <v>53</v>
      </c>
      <c r="S38" s="85" t="s">
        <v>53</v>
      </c>
      <c r="T38" s="199" t="s">
        <v>53</v>
      </c>
      <c r="U38" s="200" t="s">
        <v>53</v>
      </c>
      <c r="V38" s="152"/>
      <c r="W38" s="207"/>
      <c r="X38" s="164"/>
      <c r="Y38" s="164"/>
      <c r="Z38" s="164"/>
      <c r="AA38" s="164"/>
      <c r="AB38" s="164"/>
      <c r="AC38" s="152"/>
      <c r="AD38" s="174" t="s">
        <v>57</v>
      </c>
      <c r="AE38" s="151" t="s">
        <v>58</v>
      </c>
      <c r="AF38" s="152" t="s">
        <v>53</v>
      </c>
      <c r="AG38" s="72"/>
      <c r="AH38" s="12">
        <f t="shared" si="2"/>
        <v>8</v>
      </c>
    </row>
    <row r="39" spans="1:34" ht="13.5" thickBot="1" x14ac:dyDescent="0.25">
      <c r="A39" s="101">
        <v>5</v>
      </c>
      <c r="B39" s="110">
        <v>26</v>
      </c>
      <c r="C39" s="103">
        <v>13</v>
      </c>
      <c r="D39" s="47">
        <v>46104</v>
      </c>
      <c r="E39" s="48">
        <v>46108</v>
      </c>
      <c r="F39" s="111"/>
      <c r="G39" s="256"/>
      <c r="H39" s="257"/>
      <c r="I39" s="257"/>
      <c r="J39" s="257"/>
      <c r="K39" s="257"/>
      <c r="L39" s="257"/>
      <c r="M39" s="257"/>
      <c r="N39" s="258"/>
      <c r="O39" s="248" t="s">
        <v>53</v>
      </c>
      <c r="P39" s="249" t="s">
        <v>53</v>
      </c>
      <c r="Q39" s="250" t="s">
        <v>53</v>
      </c>
      <c r="R39" s="250" t="s">
        <v>53</v>
      </c>
      <c r="S39" s="249" t="s">
        <v>53</v>
      </c>
      <c r="T39" s="251" t="s">
        <v>53</v>
      </c>
      <c r="U39" s="252" t="s">
        <v>53</v>
      </c>
      <c r="V39" s="253"/>
      <c r="W39" s="226"/>
      <c r="X39" s="228"/>
      <c r="Y39" s="228"/>
      <c r="Z39" s="228"/>
      <c r="AA39" s="228"/>
      <c r="AB39" s="228"/>
      <c r="AC39" s="234"/>
      <c r="AD39" s="190" t="s">
        <v>57</v>
      </c>
      <c r="AE39" s="193" t="s">
        <v>58</v>
      </c>
      <c r="AF39" s="155" t="s">
        <v>53</v>
      </c>
      <c r="AG39" s="95"/>
      <c r="AH39" s="10">
        <f t="shared" si="2"/>
        <v>8</v>
      </c>
    </row>
    <row r="40" spans="1:34" x14ac:dyDescent="0.2">
      <c r="A40" s="117"/>
      <c r="B40" s="118"/>
      <c r="C40" s="119">
        <v>14</v>
      </c>
      <c r="D40" s="120">
        <v>46111</v>
      </c>
      <c r="E40" s="121">
        <v>46115</v>
      </c>
      <c r="F40" s="127" t="s">
        <v>14</v>
      </c>
      <c r="G40" s="273"/>
      <c r="H40" s="274"/>
      <c r="I40" s="274"/>
      <c r="J40" s="274"/>
      <c r="K40" s="274"/>
      <c r="L40" s="274"/>
      <c r="M40" s="274"/>
      <c r="N40" s="275"/>
      <c r="O40" s="212"/>
      <c r="P40" s="213"/>
      <c r="Q40" s="213"/>
      <c r="R40" s="213"/>
      <c r="S40" s="213"/>
      <c r="T40" s="214"/>
      <c r="U40" s="287"/>
      <c r="V40" s="298"/>
      <c r="W40" s="235"/>
      <c r="X40" s="236"/>
      <c r="Y40" s="236"/>
      <c r="Z40" s="236"/>
      <c r="AA40" s="236"/>
      <c r="AB40" s="236"/>
      <c r="AC40" s="237"/>
      <c r="AD40" s="175"/>
      <c r="AE40" s="60"/>
      <c r="AF40" s="60"/>
      <c r="AG40" s="77"/>
      <c r="AH40" s="10">
        <f>COUNTIF(A40:F40,"x")</f>
        <v>0</v>
      </c>
    </row>
    <row r="41" spans="1:34" ht="13.5" thickBot="1" x14ac:dyDescent="0.25">
      <c r="A41" s="122"/>
      <c r="B41" s="123"/>
      <c r="C41" s="124">
        <v>15</v>
      </c>
      <c r="D41" s="125">
        <v>46118</v>
      </c>
      <c r="E41" s="126">
        <v>46122</v>
      </c>
      <c r="F41" s="128" t="s">
        <v>14</v>
      </c>
      <c r="G41" s="276"/>
      <c r="H41" s="277"/>
      <c r="I41" s="277"/>
      <c r="J41" s="277"/>
      <c r="K41" s="277"/>
      <c r="L41" s="277"/>
      <c r="M41" s="277"/>
      <c r="N41" s="278"/>
      <c r="O41" s="216"/>
      <c r="P41" s="217"/>
      <c r="Q41" s="217"/>
      <c r="R41" s="217"/>
      <c r="S41" s="217"/>
      <c r="T41" s="217"/>
      <c r="U41" s="299"/>
      <c r="V41" s="219"/>
      <c r="W41" s="238"/>
      <c r="X41" s="239"/>
      <c r="Y41" s="239"/>
      <c r="Z41" s="239"/>
      <c r="AA41" s="239"/>
      <c r="AB41" s="239"/>
      <c r="AC41" s="240"/>
      <c r="AD41" s="176"/>
      <c r="AE41" s="59"/>
      <c r="AF41" s="59"/>
      <c r="AG41" s="79"/>
      <c r="AH41" s="12">
        <f>COUNTIF(A41:F41,"x")</f>
        <v>0</v>
      </c>
    </row>
    <row r="42" spans="1:34" x14ac:dyDescent="0.2">
      <c r="A42" s="112">
        <v>5</v>
      </c>
      <c r="B42" s="113">
        <v>27</v>
      </c>
      <c r="C42" s="114">
        <v>16</v>
      </c>
      <c r="D42" s="115">
        <v>46125</v>
      </c>
      <c r="E42" s="116">
        <v>46129</v>
      </c>
      <c r="F42" s="34"/>
      <c r="G42" s="254"/>
      <c r="H42" s="206"/>
      <c r="I42" s="206"/>
      <c r="J42" s="206"/>
      <c r="K42" s="206"/>
      <c r="L42" s="206"/>
      <c r="M42" s="206"/>
      <c r="N42" s="255"/>
      <c r="O42" s="241"/>
      <c r="P42" s="242"/>
      <c r="Q42" s="242"/>
      <c r="R42" s="242"/>
      <c r="S42" s="242"/>
      <c r="T42" s="242"/>
      <c r="U42" s="243"/>
      <c r="V42" s="243"/>
      <c r="W42" s="88" t="s">
        <v>53</v>
      </c>
      <c r="X42" s="196" t="s">
        <v>53</v>
      </c>
      <c r="Y42" s="196" t="s">
        <v>53</v>
      </c>
      <c r="Z42" s="196" t="s">
        <v>53</v>
      </c>
      <c r="AA42" s="196" t="s">
        <v>53</v>
      </c>
      <c r="AB42" s="196" t="s">
        <v>53</v>
      </c>
      <c r="AC42" s="167" t="s">
        <v>53</v>
      </c>
      <c r="AD42" s="173" t="s">
        <v>57</v>
      </c>
      <c r="AE42" s="172" t="s">
        <v>58</v>
      </c>
      <c r="AF42" s="171" t="s">
        <v>53</v>
      </c>
      <c r="AG42" s="41"/>
      <c r="AH42" s="12">
        <f>COUNTIF(A42:F42,"x")</f>
        <v>0</v>
      </c>
    </row>
    <row r="43" spans="1:34" x14ac:dyDescent="0.2">
      <c r="A43" s="26">
        <v>5</v>
      </c>
      <c r="B43" s="27">
        <v>28</v>
      </c>
      <c r="C43" s="28">
        <v>17</v>
      </c>
      <c r="D43" s="24">
        <v>46132</v>
      </c>
      <c r="E43" s="25">
        <v>46136</v>
      </c>
      <c r="F43" s="34"/>
      <c r="G43" s="233"/>
      <c r="H43" s="199"/>
      <c r="I43" s="199"/>
      <c r="J43" s="199"/>
      <c r="K43" s="199"/>
      <c r="L43" s="199"/>
      <c r="M43" s="199"/>
      <c r="N43" s="200"/>
      <c r="O43" s="288"/>
      <c r="P43" s="245"/>
      <c r="Q43" s="245"/>
      <c r="R43" s="245"/>
      <c r="S43" s="85"/>
      <c r="T43" s="245"/>
      <c r="U43" s="246"/>
      <c r="V43" s="246"/>
      <c r="W43" s="197" t="s">
        <v>53</v>
      </c>
      <c r="X43" s="156" t="s">
        <v>53</v>
      </c>
      <c r="Y43" s="156" t="s">
        <v>53</v>
      </c>
      <c r="Z43" s="156" t="s">
        <v>53</v>
      </c>
      <c r="AA43" s="156" t="s">
        <v>53</v>
      </c>
      <c r="AB43" s="156" t="s">
        <v>53</v>
      </c>
      <c r="AC43" s="165" t="s">
        <v>53</v>
      </c>
      <c r="AD43" s="174" t="s">
        <v>57</v>
      </c>
      <c r="AE43" s="151" t="s">
        <v>58</v>
      </c>
      <c r="AF43" s="153" t="s">
        <v>53</v>
      </c>
      <c r="AG43" s="42"/>
      <c r="AH43" s="12">
        <f>COUNTIF(A43:F43,"x")</f>
        <v>0</v>
      </c>
    </row>
    <row r="44" spans="1:34" x14ac:dyDescent="0.2">
      <c r="A44" s="21">
        <v>4</v>
      </c>
      <c r="B44" s="22">
        <v>29</v>
      </c>
      <c r="C44" s="23">
        <v>18</v>
      </c>
      <c r="D44" s="24">
        <v>46139</v>
      </c>
      <c r="E44" s="25">
        <v>46143</v>
      </c>
      <c r="F44" s="37">
        <v>46143</v>
      </c>
      <c r="G44" s="207"/>
      <c r="H44" s="198"/>
      <c r="I44" s="199"/>
      <c r="J44" s="199"/>
      <c r="K44" s="198"/>
      <c r="L44" s="198"/>
      <c r="M44" s="198"/>
      <c r="N44" s="164"/>
      <c r="O44" s="233" t="s">
        <v>51</v>
      </c>
      <c r="P44" s="198"/>
      <c r="Q44" s="198"/>
      <c r="R44" s="198"/>
      <c r="S44" s="198" t="s">
        <v>52</v>
      </c>
      <c r="T44" s="198"/>
      <c r="U44" s="164" t="s">
        <v>53</v>
      </c>
      <c r="V44" s="164"/>
      <c r="W44" s="197" t="s">
        <v>53</v>
      </c>
      <c r="X44" s="156" t="s">
        <v>53</v>
      </c>
      <c r="Y44" s="156" t="s">
        <v>53</v>
      </c>
      <c r="Z44" s="156" t="s">
        <v>53</v>
      </c>
      <c r="AA44" s="156" t="s">
        <v>53</v>
      </c>
      <c r="AB44" s="156" t="s">
        <v>53</v>
      </c>
      <c r="AC44" s="165" t="s">
        <v>53</v>
      </c>
      <c r="AD44" s="174" t="s">
        <v>57</v>
      </c>
      <c r="AE44" s="151" t="s">
        <v>58</v>
      </c>
      <c r="AF44" s="152" t="s">
        <v>53</v>
      </c>
      <c r="AG44" s="43" t="s">
        <v>15</v>
      </c>
      <c r="AH44" s="12">
        <f t="shared" ref="AH44:AH54" si="3">COUNTIF(A44:AF44,"x")</f>
        <v>9</v>
      </c>
    </row>
    <row r="45" spans="1:34" x14ac:dyDescent="0.2">
      <c r="A45" s="21">
        <v>5</v>
      </c>
      <c r="B45" s="22">
        <v>30</v>
      </c>
      <c r="C45" s="23">
        <v>19</v>
      </c>
      <c r="D45" s="24">
        <v>46146</v>
      </c>
      <c r="E45" s="25">
        <v>46150</v>
      </c>
      <c r="F45" s="37"/>
      <c r="G45" s="207"/>
      <c r="H45" s="198"/>
      <c r="I45" s="199"/>
      <c r="J45" s="199"/>
      <c r="K45" s="198"/>
      <c r="L45" s="198"/>
      <c r="M45" s="198"/>
      <c r="N45" s="164"/>
      <c r="O45" s="233" t="s">
        <v>51</v>
      </c>
      <c r="P45" s="198"/>
      <c r="Q45" s="198"/>
      <c r="R45" s="198"/>
      <c r="S45" s="198" t="s">
        <v>52</v>
      </c>
      <c r="T45" s="198"/>
      <c r="U45" s="164" t="s">
        <v>53</v>
      </c>
      <c r="V45" s="164"/>
      <c r="W45" s="197" t="s">
        <v>53</v>
      </c>
      <c r="X45" s="156" t="s">
        <v>53</v>
      </c>
      <c r="Y45" s="156" t="s">
        <v>53</v>
      </c>
      <c r="Z45" s="156" t="s">
        <v>53</v>
      </c>
      <c r="AA45" s="156" t="s">
        <v>53</v>
      </c>
      <c r="AB45" s="156" t="s">
        <v>53</v>
      </c>
      <c r="AC45" s="165" t="s">
        <v>53</v>
      </c>
      <c r="AD45" s="174" t="s">
        <v>57</v>
      </c>
      <c r="AE45" s="151" t="s">
        <v>58</v>
      </c>
      <c r="AF45" s="152" t="s">
        <v>53</v>
      </c>
      <c r="AG45" s="43" t="s">
        <v>60</v>
      </c>
      <c r="AH45" s="12">
        <f t="shared" si="3"/>
        <v>9</v>
      </c>
    </row>
    <row r="46" spans="1:34" x14ac:dyDescent="0.2">
      <c r="A46" s="21">
        <v>3</v>
      </c>
      <c r="B46" s="27">
        <v>31</v>
      </c>
      <c r="C46" s="23">
        <v>20</v>
      </c>
      <c r="D46" s="24">
        <v>46153</v>
      </c>
      <c r="E46" s="25">
        <v>46157</v>
      </c>
      <c r="F46" s="39" t="s">
        <v>16</v>
      </c>
      <c r="G46" s="233" t="s">
        <v>53</v>
      </c>
      <c r="H46" s="199" t="s">
        <v>53</v>
      </c>
      <c r="I46" s="198" t="s">
        <v>53</v>
      </c>
      <c r="J46" s="198" t="s">
        <v>53</v>
      </c>
      <c r="K46" s="199" t="s">
        <v>53</v>
      </c>
      <c r="L46" s="199" t="s">
        <v>53</v>
      </c>
      <c r="M46" s="199" t="s">
        <v>53</v>
      </c>
      <c r="N46" s="200" t="s">
        <v>53</v>
      </c>
      <c r="O46" s="197"/>
      <c r="P46" s="198"/>
      <c r="Q46" s="198"/>
      <c r="R46" s="198"/>
      <c r="S46" s="198"/>
      <c r="T46" s="198"/>
      <c r="U46" s="164"/>
      <c r="V46" s="164" t="s">
        <v>53</v>
      </c>
      <c r="W46" s="197"/>
      <c r="X46" s="156"/>
      <c r="Y46" s="156"/>
      <c r="Z46" s="156"/>
      <c r="AA46" s="156"/>
      <c r="AB46" s="156"/>
      <c r="AC46" s="165"/>
      <c r="AD46" s="174" t="s">
        <v>57</v>
      </c>
      <c r="AE46" s="151" t="s">
        <v>58</v>
      </c>
      <c r="AF46" s="153" t="s">
        <v>53</v>
      </c>
      <c r="AG46" s="45" t="s">
        <v>17</v>
      </c>
      <c r="AH46" s="12">
        <f t="shared" si="3"/>
        <v>10</v>
      </c>
    </row>
    <row r="47" spans="1:34" x14ac:dyDescent="0.2">
      <c r="A47" s="21">
        <v>5</v>
      </c>
      <c r="B47" s="22">
        <v>32</v>
      </c>
      <c r="C47" s="23">
        <v>21</v>
      </c>
      <c r="D47" s="24">
        <v>46160</v>
      </c>
      <c r="E47" s="25">
        <v>46164</v>
      </c>
      <c r="F47" s="37"/>
      <c r="G47" s="233" t="s">
        <v>53</v>
      </c>
      <c r="H47" s="199" t="s">
        <v>53</v>
      </c>
      <c r="I47" s="198" t="s">
        <v>53</v>
      </c>
      <c r="J47" s="198" t="s">
        <v>53</v>
      </c>
      <c r="K47" s="199" t="s">
        <v>53</v>
      </c>
      <c r="L47" s="199" t="s">
        <v>53</v>
      </c>
      <c r="M47" s="199" t="s">
        <v>53</v>
      </c>
      <c r="N47" s="200" t="s">
        <v>53</v>
      </c>
      <c r="O47" s="197"/>
      <c r="P47" s="198"/>
      <c r="Q47" s="198"/>
      <c r="R47" s="198"/>
      <c r="S47" s="198"/>
      <c r="T47" s="198"/>
      <c r="U47" s="164"/>
      <c r="V47" s="164" t="s">
        <v>53</v>
      </c>
      <c r="W47" s="207"/>
      <c r="X47" s="164"/>
      <c r="Y47" s="164"/>
      <c r="Z47" s="164"/>
      <c r="AA47" s="164"/>
      <c r="AB47" s="164"/>
      <c r="AC47" s="152"/>
      <c r="AD47" s="174" t="s">
        <v>57</v>
      </c>
      <c r="AE47" s="151" t="s">
        <v>58</v>
      </c>
      <c r="AF47" s="152" t="s">
        <v>53</v>
      </c>
      <c r="AG47" s="45"/>
      <c r="AH47" s="12">
        <f t="shared" si="3"/>
        <v>10</v>
      </c>
    </row>
    <row r="48" spans="1:34" x14ac:dyDescent="0.2">
      <c r="A48" s="21">
        <v>4</v>
      </c>
      <c r="B48" s="27">
        <v>33</v>
      </c>
      <c r="C48" s="23">
        <v>22</v>
      </c>
      <c r="D48" s="24">
        <v>46167</v>
      </c>
      <c r="E48" s="25">
        <v>46171</v>
      </c>
      <c r="F48" s="38">
        <v>46167</v>
      </c>
      <c r="G48" s="233" t="s">
        <v>53</v>
      </c>
      <c r="H48" s="199" t="s">
        <v>53</v>
      </c>
      <c r="I48" s="198" t="s">
        <v>53</v>
      </c>
      <c r="J48" s="198" t="s">
        <v>53</v>
      </c>
      <c r="K48" s="199" t="s">
        <v>53</v>
      </c>
      <c r="L48" s="199" t="s">
        <v>53</v>
      </c>
      <c r="M48" s="199" t="s">
        <v>53</v>
      </c>
      <c r="N48" s="200" t="s">
        <v>53</v>
      </c>
      <c r="O48" s="233"/>
      <c r="P48" s="198"/>
      <c r="Q48" s="198"/>
      <c r="R48" s="198"/>
      <c r="S48" s="198"/>
      <c r="T48" s="198"/>
      <c r="U48" s="164"/>
      <c r="V48" s="164" t="s">
        <v>53</v>
      </c>
      <c r="W48" s="207"/>
      <c r="X48" s="164"/>
      <c r="Y48" s="164"/>
      <c r="Z48" s="164"/>
      <c r="AA48" s="164"/>
      <c r="AB48" s="164"/>
      <c r="AC48" s="152"/>
      <c r="AD48" s="174" t="s">
        <v>57</v>
      </c>
      <c r="AE48" s="151" t="s">
        <v>58</v>
      </c>
      <c r="AF48" s="152" t="s">
        <v>53</v>
      </c>
      <c r="AG48" s="46" t="s">
        <v>18</v>
      </c>
      <c r="AH48" s="12">
        <f t="shared" si="3"/>
        <v>10</v>
      </c>
    </row>
    <row r="49" spans="1:34" x14ac:dyDescent="0.2">
      <c r="A49" s="21">
        <v>5</v>
      </c>
      <c r="B49" s="27">
        <v>34</v>
      </c>
      <c r="C49" s="23">
        <v>23</v>
      </c>
      <c r="D49" s="24">
        <v>46174</v>
      </c>
      <c r="E49" s="25">
        <v>46178</v>
      </c>
      <c r="F49" s="38"/>
      <c r="G49" s="233" t="s">
        <v>53</v>
      </c>
      <c r="H49" s="199" t="s">
        <v>53</v>
      </c>
      <c r="I49" s="198" t="s">
        <v>53</v>
      </c>
      <c r="J49" s="198" t="s">
        <v>53</v>
      </c>
      <c r="K49" s="199" t="s">
        <v>53</v>
      </c>
      <c r="L49" s="199" t="s">
        <v>53</v>
      </c>
      <c r="M49" s="199" t="s">
        <v>53</v>
      </c>
      <c r="N49" s="200" t="s">
        <v>53</v>
      </c>
      <c r="O49" s="197"/>
      <c r="P49" s="198"/>
      <c r="Q49" s="198"/>
      <c r="R49" s="198"/>
      <c r="S49" s="198"/>
      <c r="T49" s="198"/>
      <c r="U49" s="164"/>
      <c r="V49" s="164" t="s">
        <v>53</v>
      </c>
      <c r="W49" s="289"/>
      <c r="X49" s="164"/>
      <c r="Y49" s="164"/>
      <c r="Z49" s="164"/>
      <c r="AA49" s="164"/>
      <c r="AB49" s="164"/>
      <c r="AC49" s="152"/>
      <c r="AD49" s="174" t="s">
        <v>57</v>
      </c>
      <c r="AE49" s="151" t="s">
        <v>58</v>
      </c>
      <c r="AF49" s="152" t="s">
        <v>53</v>
      </c>
      <c r="AG49" s="46"/>
      <c r="AH49" s="12">
        <f t="shared" si="3"/>
        <v>10</v>
      </c>
    </row>
    <row r="50" spans="1:34" x14ac:dyDescent="0.2">
      <c r="A50" s="21">
        <v>5</v>
      </c>
      <c r="B50" s="22">
        <v>35</v>
      </c>
      <c r="C50" s="23">
        <v>24</v>
      </c>
      <c r="D50" s="24">
        <v>46181</v>
      </c>
      <c r="E50" s="25">
        <v>46185</v>
      </c>
      <c r="F50" s="38"/>
      <c r="G50" s="233"/>
      <c r="H50" s="199"/>
      <c r="I50" s="199"/>
      <c r="J50" s="199"/>
      <c r="K50" s="199"/>
      <c r="L50" s="198"/>
      <c r="M50" s="198"/>
      <c r="N50" s="164"/>
      <c r="O50" s="197" t="s">
        <v>53</v>
      </c>
      <c r="P50" s="85" t="s">
        <v>53</v>
      </c>
      <c r="Q50" s="198" t="s">
        <v>53</v>
      </c>
      <c r="R50" s="198" t="s">
        <v>53</v>
      </c>
      <c r="S50" s="85" t="s">
        <v>53</v>
      </c>
      <c r="T50" s="199" t="s">
        <v>53</v>
      </c>
      <c r="U50" s="200"/>
      <c r="V50" s="200" t="s">
        <v>53</v>
      </c>
      <c r="W50" s="197"/>
      <c r="X50" s="290"/>
      <c r="Y50" s="164"/>
      <c r="Z50" s="164"/>
      <c r="AA50" s="164"/>
      <c r="AB50" s="164"/>
      <c r="AC50" s="152"/>
      <c r="AD50" s="174" t="s">
        <v>57</v>
      </c>
      <c r="AE50" s="151" t="s">
        <v>58</v>
      </c>
      <c r="AF50" s="152" t="s">
        <v>53</v>
      </c>
      <c r="AG50" s="44"/>
      <c r="AH50" s="12">
        <f t="shared" si="3"/>
        <v>8</v>
      </c>
    </row>
    <row r="51" spans="1:34" x14ac:dyDescent="0.2">
      <c r="A51" s="21">
        <v>5</v>
      </c>
      <c r="B51" s="27">
        <v>36</v>
      </c>
      <c r="C51" s="23">
        <v>25</v>
      </c>
      <c r="D51" s="24">
        <v>46188</v>
      </c>
      <c r="E51" s="25">
        <v>46192</v>
      </c>
      <c r="F51" s="36"/>
      <c r="G51" s="233"/>
      <c r="H51" s="199"/>
      <c r="I51" s="199"/>
      <c r="J51" s="199"/>
      <c r="K51" s="199"/>
      <c r="L51" s="198"/>
      <c r="M51" s="198"/>
      <c r="N51" s="164"/>
      <c r="O51" s="197" t="s">
        <v>53</v>
      </c>
      <c r="P51" s="85" t="s">
        <v>53</v>
      </c>
      <c r="Q51" s="198" t="s">
        <v>53</v>
      </c>
      <c r="R51" s="198" t="s">
        <v>53</v>
      </c>
      <c r="S51" s="85" t="s">
        <v>53</v>
      </c>
      <c r="T51" s="199" t="s">
        <v>53</v>
      </c>
      <c r="U51" s="200"/>
      <c r="V51" s="164" t="s">
        <v>53</v>
      </c>
      <c r="W51" s="291"/>
      <c r="X51" s="164"/>
      <c r="Y51" s="164"/>
      <c r="Z51" s="164"/>
      <c r="AA51" s="164"/>
      <c r="AB51" s="164"/>
      <c r="AC51" s="152"/>
      <c r="AD51" s="174" t="s">
        <v>57</v>
      </c>
      <c r="AE51" s="151" t="s">
        <v>58</v>
      </c>
      <c r="AF51" s="152" t="s">
        <v>53</v>
      </c>
      <c r="AG51" s="46"/>
      <c r="AH51" s="12">
        <f t="shared" si="3"/>
        <v>8</v>
      </c>
    </row>
    <row r="52" spans="1:34" x14ac:dyDescent="0.2">
      <c r="A52" s="21">
        <v>5</v>
      </c>
      <c r="B52" s="27">
        <v>37</v>
      </c>
      <c r="C52" s="23">
        <v>26</v>
      </c>
      <c r="D52" s="24">
        <v>46195</v>
      </c>
      <c r="E52" s="25">
        <v>46199</v>
      </c>
      <c r="F52" s="40"/>
      <c r="G52" s="233" t="s">
        <v>53</v>
      </c>
      <c r="H52" s="199" t="s">
        <v>53</v>
      </c>
      <c r="I52" s="198" t="s">
        <v>53</v>
      </c>
      <c r="J52" s="198" t="s">
        <v>53</v>
      </c>
      <c r="K52" s="199" t="s">
        <v>53</v>
      </c>
      <c r="L52" s="199" t="s">
        <v>53</v>
      </c>
      <c r="M52" s="199" t="s">
        <v>53</v>
      </c>
      <c r="N52" s="200" t="s">
        <v>53</v>
      </c>
      <c r="O52" s="233"/>
      <c r="P52" s="198"/>
      <c r="Q52" s="198"/>
      <c r="R52" s="198"/>
      <c r="S52" s="198"/>
      <c r="T52" s="198"/>
      <c r="U52" s="164"/>
      <c r="V52" s="164"/>
      <c r="W52" s="207"/>
      <c r="X52" s="164"/>
      <c r="Y52" s="164"/>
      <c r="Z52" s="164"/>
      <c r="AA52" s="164"/>
      <c r="AB52" s="164"/>
      <c r="AC52" s="152"/>
      <c r="AD52" s="174" t="s">
        <v>57</v>
      </c>
      <c r="AE52" s="151" t="s">
        <v>58</v>
      </c>
      <c r="AF52" s="152" t="s">
        <v>53</v>
      </c>
      <c r="AG52" s="46"/>
      <c r="AH52" s="12">
        <f t="shared" si="3"/>
        <v>9</v>
      </c>
    </row>
    <row r="53" spans="1:34" x14ac:dyDescent="0.2">
      <c r="A53" s="21">
        <v>5</v>
      </c>
      <c r="B53" s="22">
        <v>38</v>
      </c>
      <c r="C53" s="23">
        <v>27</v>
      </c>
      <c r="D53" s="24">
        <v>46202</v>
      </c>
      <c r="E53" s="25">
        <v>46206</v>
      </c>
      <c r="F53" s="36"/>
      <c r="G53" s="233" t="s">
        <v>53</v>
      </c>
      <c r="H53" s="199" t="s">
        <v>53</v>
      </c>
      <c r="I53" s="198" t="s">
        <v>53</v>
      </c>
      <c r="J53" s="198" t="s">
        <v>53</v>
      </c>
      <c r="K53" s="199" t="s">
        <v>53</v>
      </c>
      <c r="L53" s="199" t="s">
        <v>53</v>
      </c>
      <c r="M53" s="199" t="s">
        <v>53</v>
      </c>
      <c r="N53" s="200" t="s">
        <v>53</v>
      </c>
      <c r="O53" s="207"/>
      <c r="P53" s="198"/>
      <c r="Q53" s="198"/>
      <c r="R53" s="198"/>
      <c r="S53" s="198"/>
      <c r="T53" s="198"/>
      <c r="U53" s="164"/>
      <c r="V53" s="164"/>
      <c r="W53" s="207"/>
      <c r="X53" s="164"/>
      <c r="Y53" s="164"/>
      <c r="Z53" s="164"/>
      <c r="AA53" s="164"/>
      <c r="AB53" s="164"/>
      <c r="AC53" s="152"/>
      <c r="AD53" s="174" t="s">
        <v>57</v>
      </c>
      <c r="AE53" s="151" t="s">
        <v>58</v>
      </c>
      <c r="AF53" s="152" t="s">
        <v>53</v>
      </c>
      <c r="AG53" s="46"/>
      <c r="AH53" s="12">
        <f t="shared" si="3"/>
        <v>9</v>
      </c>
    </row>
    <row r="54" spans="1:34" ht="13.5" thickBot="1" x14ac:dyDescent="0.25">
      <c r="A54" s="101">
        <v>5</v>
      </c>
      <c r="B54" s="102">
        <v>39</v>
      </c>
      <c r="C54" s="103">
        <v>28</v>
      </c>
      <c r="D54" s="47">
        <v>46209</v>
      </c>
      <c r="E54" s="48">
        <v>46213</v>
      </c>
      <c r="F54" s="49"/>
      <c r="G54" s="260" t="s">
        <v>53</v>
      </c>
      <c r="H54" s="251" t="s">
        <v>53</v>
      </c>
      <c r="I54" s="250" t="s">
        <v>53</v>
      </c>
      <c r="J54" s="250" t="s">
        <v>53</v>
      </c>
      <c r="K54" s="251" t="s">
        <v>53</v>
      </c>
      <c r="L54" s="251" t="s">
        <v>53</v>
      </c>
      <c r="M54" s="251" t="s">
        <v>53</v>
      </c>
      <c r="N54" s="252" t="s">
        <v>53</v>
      </c>
      <c r="O54" s="87"/>
      <c r="P54" s="90"/>
      <c r="Q54" s="86"/>
      <c r="R54" s="90"/>
      <c r="S54" s="90"/>
      <c r="T54" s="90"/>
      <c r="U54" s="91"/>
      <c r="V54" s="91"/>
      <c r="W54" s="92"/>
      <c r="X54" s="91"/>
      <c r="Y54" s="91"/>
      <c r="Z54" s="91"/>
      <c r="AA54" s="91"/>
      <c r="AB54" s="91"/>
      <c r="AC54" s="93"/>
      <c r="AD54" s="190" t="s">
        <v>57</v>
      </c>
      <c r="AE54" s="192" t="s">
        <v>58</v>
      </c>
      <c r="AF54" s="170" t="s">
        <v>53</v>
      </c>
      <c r="AG54" s="65"/>
      <c r="AH54" s="12">
        <f t="shared" si="3"/>
        <v>9</v>
      </c>
    </row>
    <row r="55" spans="1:34" ht="13.5" thickBot="1" x14ac:dyDescent="0.25">
      <c r="A55" s="104"/>
      <c r="B55" s="105"/>
      <c r="C55" s="106"/>
      <c r="D55" s="107">
        <v>46216</v>
      </c>
      <c r="E55" s="108">
        <v>46263</v>
      </c>
      <c r="F55" s="109" t="s">
        <v>19</v>
      </c>
      <c r="G55" s="98"/>
      <c r="H55" s="99"/>
      <c r="I55" s="99"/>
      <c r="J55" s="99"/>
      <c r="K55" s="99"/>
      <c r="L55" s="99"/>
      <c r="M55" s="99"/>
      <c r="N55" s="100"/>
      <c r="O55" s="64"/>
      <c r="P55" s="63"/>
      <c r="Q55" s="63"/>
      <c r="R55" s="63"/>
      <c r="S55" s="63"/>
      <c r="T55" s="63"/>
      <c r="U55" s="57"/>
      <c r="V55" s="58"/>
      <c r="W55" s="56"/>
      <c r="X55" s="57"/>
      <c r="Y55" s="57"/>
      <c r="Z55" s="57"/>
      <c r="AA55" s="57"/>
      <c r="AB55" s="57"/>
      <c r="AC55" s="58"/>
      <c r="AD55" s="177"/>
      <c r="AE55" s="58"/>
      <c r="AF55" s="100"/>
      <c r="AG55" s="74"/>
    </row>
    <row r="56" spans="1:34" x14ac:dyDescent="0.2">
      <c r="A56" s="29"/>
      <c r="B56" s="30"/>
      <c r="C56" s="31"/>
      <c r="D56" s="55">
        <v>46216</v>
      </c>
      <c r="E56" s="32">
        <v>46256</v>
      </c>
      <c r="F56" s="50" t="s">
        <v>20</v>
      </c>
      <c r="G56" s="51"/>
      <c r="H56" s="51"/>
      <c r="I56" s="51"/>
      <c r="J56" s="51"/>
      <c r="K56" s="51"/>
      <c r="L56" s="51"/>
      <c r="M56" s="51"/>
      <c r="N56" s="51"/>
      <c r="O56" s="52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178"/>
      <c r="AE56" s="51"/>
      <c r="AF56" s="51"/>
      <c r="AG56" s="13"/>
    </row>
    <row r="57" spans="1:34" ht="15.75" x14ac:dyDescent="0.25">
      <c r="A57" s="2"/>
      <c r="B57" s="3"/>
      <c r="C57" s="4"/>
      <c r="D57" s="4"/>
      <c r="E57" s="4"/>
      <c r="F57" s="5"/>
      <c r="G57" s="5"/>
      <c r="H57" s="5"/>
      <c r="I57" s="5"/>
      <c r="J57" s="5"/>
      <c r="K57" s="5"/>
      <c r="L57" s="5"/>
      <c r="M57" s="5"/>
      <c r="N57" s="5"/>
      <c r="O57" s="5"/>
      <c r="P57" s="54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4" ht="18" customHeight="1" x14ac:dyDescent="0.2">
      <c r="B58" s="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4" ht="15.75" customHeight="1" x14ac:dyDescent="0.4">
      <c r="B59" s="6"/>
      <c r="G59" s="7"/>
      <c r="H59" s="5"/>
      <c r="I59" s="5"/>
      <c r="J59" s="303"/>
      <c r="K59" s="303"/>
      <c r="L59" s="30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4" ht="15.75" customHeight="1" x14ac:dyDescent="0.4">
      <c r="B60" s="6"/>
      <c r="F60" s="9"/>
      <c r="G60" s="7"/>
      <c r="H60" s="5"/>
      <c r="I60" s="5"/>
      <c r="J60" s="5"/>
      <c r="L60" s="5"/>
      <c r="M60" s="5"/>
      <c r="N60" s="5"/>
      <c r="O60" s="6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4" ht="18.75" customHeight="1" x14ac:dyDescent="0.4">
      <c r="B61" s="6"/>
      <c r="G61" s="7"/>
      <c r="H61" s="8"/>
      <c r="I61" s="8"/>
      <c r="J61" s="304"/>
      <c r="K61" s="304"/>
      <c r="L61" s="304"/>
      <c r="M61" s="8"/>
      <c r="N61" s="8"/>
      <c r="O61" s="8"/>
      <c r="P61" s="8"/>
      <c r="Q61" s="6"/>
      <c r="R61" s="6"/>
      <c r="S61" s="6"/>
      <c r="T61" s="6"/>
      <c r="U61" s="6"/>
      <c r="V61" s="8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4" x14ac:dyDescent="0.2">
      <c r="B62" s="6"/>
      <c r="F62" s="303"/>
      <c r="G62" s="303"/>
      <c r="H62" s="8"/>
      <c r="I62" s="8"/>
      <c r="J62" s="8"/>
      <c r="L62" s="8"/>
      <c r="M62" s="8"/>
      <c r="N62" s="8"/>
      <c r="O62" s="8"/>
      <c r="P62" s="8"/>
      <c r="Q62" s="6"/>
      <c r="R62" s="6"/>
      <c r="S62" s="6"/>
      <c r="T62" s="6"/>
      <c r="U62" s="6"/>
      <c r="V62" s="8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4" x14ac:dyDescent="0.2">
      <c r="B63" s="6"/>
      <c r="H63" s="8"/>
      <c r="I63" s="8"/>
      <c r="J63" s="303"/>
      <c r="K63" s="303"/>
      <c r="L63" s="303"/>
      <c r="M63" s="8"/>
      <c r="N63" s="8"/>
      <c r="O63" s="8"/>
      <c r="P63" s="8"/>
      <c r="Q63" s="6"/>
      <c r="R63" s="6"/>
      <c r="S63" s="6"/>
      <c r="T63" s="6"/>
      <c r="U63" s="6"/>
      <c r="V63" s="8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4" x14ac:dyDescent="0.2">
      <c r="B64" s="6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2:21" x14ac:dyDescent="0.2">
      <c r="B65" s="6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8" spans="2:21" ht="30" x14ac:dyDescent="0.4">
      <c r="F68" s="7"/>
      <c r="G68" s="7"/>
      <c r="H68" s="7"/>
      <c r="I68" s="7"/>
      <c r="J68" s="7"/>
    </row>
    <row r="69" spans="2:21" ht="30" x14ac:dyDescent="0.4">
      <c r="F69" s="7"/>
      <c r="G69" s="7"/>
      <c r="H69" s="7"/>
      <c r="I69" s="7"/>
      <c r="J69" s="7"/>
    </row>
    <row r="70" spans="2:21" ht="30" x14ac:dyDescent="0.4">
      <c r="F70" s="7"/>
      <c r="G70" s="7"/>
      <c r="H70" s="7"/>
      <c r="I70" s="7"/>
      <c r="J70" s="7"/>
    </row>
    <row r="71" spans="2:21" ht="30" x14ac:dyDescent="0.4">
      <c r="F71" s="7"/>
      <c r="G71" s="7"/>
      <c r="H71" s="7"/>
      <c r="I71" s="7"/>
      <c r="J71" s="7"/>
    </row>
  </sheetData>
  <mergeCells count="43">
    <mergeCell ref="A1:E6"/>
    <mergeCell ref="F4:AG5"/>
    <mergeCell ref="F1:AG3"/>
    <mergeCell ref="F6:F9"/>
    <mergeCell ref="AG7:AG8"/>
    <mergeCell ref="AE7:AE8"/>
    <mergeCell ref="AF7:AF8"/>
    <mergeCell ref="AD7:AD8"/>
    <mergeCell ref="AD6:AF6"/>
    <mergeCell ref="S7:S8"/>
    <mergeCell ref="V7:V8"/>
    <mergeCell ref="O6:V6"/>
    <mergeCell ref="AB7:AB8"/>
    <mergeCell ref="AC7:AC8"/>
    <mergeCell ref="W6:AC6"/>
    <mergeCell ref="W7:W8"/>
    <mergeCell ref="X7:X8"/>
    <mergeCell ref="Y7:Y8"/>
    <mergeCell ref="Z7:Z8"/>
    <mergeCell ref="AA7:AA8"/>
    <mergeCell ref="U7:U8"/>
    <mergeCell ref="M7:M8"/>
    <mergeCell ref="T7:T8"/>
    <mergeCell ref="N7:N8"/>
    <mergeCell ref="G6:N6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J59:L59"/>
    <mergeCell ref="J61:L61"/>
    <mergeCell ref="J63:L63"/>
    <mergeCell ref="F62:G62"/>
    <mergeCell ref="A7:A9"/>
    <mergeCell ref="B7:B9"/>
    <mergeCell ref="C7:C9"/>
    <mergeCell ref="D7:E8"/>
    <mergeCell ref="L7:L8"/>
  </mergeCells>
  <printOptions horizontalCentered="1"/>
  <pageMargins left="0.23611111111111099" right="0.23611111111111099" top="0.74791666666666701" bottom="0.74791666666666701" header="0.511811023622047" footer="0.511811023622047"/>
  <pageSetup paperSize="9" scale="43" orientation="landscape" horizontalDpi="300" verticalDpi="300" r:id="rId1"/>
  <headerFooter>
    <oddHeader>&amp;L&amp;"Arial,Fett"&amp;20                                                            Regionales Berufliches Bildungszentrum des Landkreises Vorpommern-Rügen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aktuelle Planung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Violetta Schmidt</cp:lastModifiedBy>
  <cp:revision>37</cp:revision>
  <cp:lastPrinted>2025-01-07T13:19:21Z</cp:lastPrinted>
  <dcterms:created xsi:type="dcterms:W3CDTF">1996-10-17T05:27:31Z</dcterms:created>
  <dcterms:modified xsi:type="dcterms:W3CDTF">2025-02-26T09:28:37Z</dcterms:modified>
  <cp:category/>
  <cp:contentStatus/>
</cp:coreProperties>
</file>