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viole\OneDrive\Desktop\"/>
    </mc:Choice>
  </mc:AlternateContent>
  <xr:revisionPtr revIDLastSave="0" documentId="8_{5FFDFFA4-B59F-4DC2-B22F-E5DDD245AD9C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aktuelle Planung" sheetId="1" r:id="rId1"/>
  </sheets>
  <calcPr calcId="191029"/>
</workbook>
</file>

<file path=xl/calcChain.xml><?xml version="1.0" encoding="utf-8"?>
<calcChain xmlns="http://schemas.openxmlformats.org/spreadsheetml/2006/main">
  <c r="AB28" i="1" l="1"/>
  <c r="AB36" i="1"/>
  <c r="AB35" i="1"/>
  <c r="AB13" i="1"/>
  <c r="AB14" i="1"/>
  <c r="AB15" i="1"/>
  <c r="AB16" i="1"/>
  <c r="AB17" i="1"/>
  <c r="AB18" i="1"/>
  <c r="AB12" i="1"/>
  <c r="AB8" i="1"/>
  <c r="AB9" i="1"/>
  <c r="AB10" i="1"/>
  <c r="AB7" i="1"/>
  <c r="AB6" i="1"/>
  <c r="AB19" i="1"/>
  <c r="AB20" i="1"/>
  <c r="AB21" i="1"/>
  <c r="AB23" i="1"/>
  <c r="AB24" i="1"/>
  <c r="AB25" i="1"/>
  <c r="AB26" i="1"/>
  <c r="AB27" i="1"/>
  <c r="AB29" i="1"/>
  <c r="AB30" i="1"/>
  <c r="AB31" i="1"/>
  <c r="AB32" i="1"/>
  <c r="AB33" i="1"/>
  <c r="AB34" i="1"/>
  <c r="AB37" i="1"/>
  <c r="AB38" i="1"/>
  <c r="AB39" i="1"/>
  <c r="AB40" i="1"/>
  <c r="AB41" i="1"/>
  <c r="AB43" i="1"/>
  <c r="AB42" i="1"/>
  <c r="AB44" i="1"/>
  <c r="AB45" i="1"/>
  <c r="AB46" i="1"/>
  <c r="AB47" i="1"/>
  <c r="AB48" i="1"/>
  <c r="AB49" i="1"/>
  <c r="AB50" i="1"/>
</calcChain>
</file>

<file path=xl/sharedStrings.xml><?xml version="1.0" encoding="utf-8"?>
<sst xmlns="http://schemas.openxmlformats.org/spreadsheetml/2006/main" count="864" uniqueCount="96">
  <si>
    <t>Regionales Berufliches Bildungszentrum des Landkreises Vorpommern-Rügen</t>
  </si>
  <si>
    <t>Beschulungsplan  Schuljahr 2025/26</t>
  </si>
  <si>
    <t>Abt. Sozialwesen</t>
  </si>
  <si>
    <t>Unterrichtstage</t>
  </si>
  <si>
    <t>Schulwoche</t>
  </si>
  <si>
    <t>Kalenderwoche</t>
  </si>
  <si>
    <t>Woche                               von   …...….     bis</t>
  </si>
  <si>
    <t>FT= Feiertag/ zus.Ft = zusätzlicher Ferientag</t>
  </si>
  <si>
    <t>1. Ausbildungsjahr</t>
  </si>
  <si>
    <t>2. Ausbildungsjahr</t>
  </si>
  <si>
    <t>3. Ausbildungsjahr</t>
  </si>
  <si>
    <t>4. AJ</t>
  </si>
  <si>
    <t>Bemerkungen</t>
  </si>
  <si>
    <t>SOA 51</t>
  </si>
  <si>
    <t>SOA 52</t>
  </si>
  <si>
    <t>ENZ 51</t>
  </si>
  <si>
    <t>ENZ 52</t>
  </si>
  <si>
    <t>ENZ 53</t>
  </si>
  <si>
    <t>ERZ 51</t>
  </si>
  <si>
    <t>SOAb51</t>
  </si>
  <si>
    <t>HEP 51</t>
  </si>
  <si>
    <t>SOA 41</t>
  </si>
  <si>
    <t>SOA 42</t>
  </si>
  <si>
    <t>ENZ 41</t>
  </si>
  <si>
    <t>ENZ 43</t>
  </si>
  <si>
    <t>ERZ 41</t>
  </si>
  <si>
    <t>SOAb41</t>
  </si>
  <si>
    <t>HEP41</t>
  </si>
  <si>
    <t>ENZ 31</t>
  </si>
  <si>
    <t>ENZ 32</t>
  </si>
  <si>
    <t>ERZb31</t>
  </si>
  <si>
    <t>ERZb21</t>
  </si>
  <si>
    <t>Mo</t>
  </si>
  <si>
    <t>Fr</t>
  </si>
  <si>
    <t xml:space="preserve">Ferien und Feiertage </t>
  </si>
  <si>
    <t>Goldenbogen</t>
  </si>
  <si>
    <t>Rümmler</t>
  </si>
  <si>
    <t>van der Knaap</t>
  </si>
  <si>
    <t>Güth</t>
  </si>
  <si>
    <t>Guthoff</t>
  </si>
  <si>
    <t>Buxot</t>
  </si>
  <si>
    <t>Berg</t>
  </si>
  <si>
    <t>Bürger</t>
  </si>
  <si>
    <t>Kornow</t>
  </si>
  <si>
    <t>Franz</t>
  </si>
  <si>
    <t>Schumacher</t>
  </si>
  <si>
    <t>Landrock</t>
  </si>
  <si>
    <t>Dreste</t>
  </si>
  <si>
    <t>Iske</t>
  </si>
  <si>
    <t>Riegenring</t>
  </si>
  <si>
    <t>Stondzik</t>
  </si>
  <si>
    <t>Gärtner</t>
  </si>
  <si>
    <r>
      <t xml:space="preserve">Anzahl der Klassen </t>
    </r>
    <r>
      <rPr>
        <b/>
        <sz val="8"/>
        <rFont val="Arial"/>
        <family val="2"/>
      </rPr>
      <t xml:space="preserve">ohne ERZ b </t>
    </r>
  </si>
  <si>
    <t>x</t>
  </si>
  <si>
    <t>P</t>
  </si>
  <si>
    <t>Do</t>
  </si>
  <si>
    <t>Di</t>
  </si>
  <si>
    <t>Mi</t>
  </si>
  <si>
    <t>02.10./03.10.2025</t>
  </si>
  <si>
    <t>zus. Ft + Tag d. Dt. Einheit</t>
  </si>
  <si>
    <t>PM7</t>
  </si>
  <si>
    <t>PM8</t>
  </si>
  <si>
    <t>Herbstferien</t>
  </si>
  <si>
    <t>zus.Ft + Reformationstag</t>
  </si>
  <si>
    <t>Mo-Fr</t>
  </si>
  <si>
    <t xml:space="preserve"> </t>
  </si>
  <si>
    <t>Kons</t>
  </si>
  <si>
    <t>MP</t>
  </si>
  <si>
    <t xml:space="preserve">Weihnachtsferien </t>
  </si>
  <si>
    <t>Winterferien</t>
  </si>
  <si>
    <t>PM9</t>
  </si>
  <si>
    <t>SP</t>
  </si>
  <si>
    <t>Deutschprüfg. 25.02./ Modulprüfg. 27.02.</t>
  </si>
  <si>
    <t>Osterferien</t>
  </si>
  <si>
    <t>Deutschprüfg. 22.04./ Modulprüfg. 24.04.</t>
  </si>
  <si>
    <t xml:space="preserve"> Tag d. Arbeit</t>
  </si>
  <si>
    <t>14.05./15.05.2026</t>
  </si>
  <si>
    <t>Christi Himmelfahrt + zus. Ft</t>
  </si>
  <si>
    <t>Deutschprüfg. 20.05./ Modulprüfg. 22.05.</t>
  </si>
  <si>
    <t>Pfingstmontag</t>
  </si>
  <si>
    <t>Sommerferien</t>
  </si>
  <si>
    <t>Sommerferien Allg.b.</t>
  </si>
  <si>
    <t xml:space="preserve">Legende: </t>
  </si>
  <si>
    <t>P = Praktikum</t>
  </si>
  <si>
    <t>berufsbegleitende Ausbildung</t>
  </si>
  <si>
    <t>SP = Schriftliche Prüfungen</t>
  </si>
  <si>
    <t>MP = Mündliche Prüfungen</t>
  </si>
  <si>
    <t>Di = Unterricht immer dienstags</t>
  </si>
  <si>
    <t>Kons = Konsultationen</t>
  </si>
  <si>
    <t>Do = Unterricht immer donnerstags</t>
  </si>
  <si>
    <t>PM = Projektmodul</t>
  </si>
  <si>
    <t>x = Unterricht</t>
  </si>
  <si>
    <t>Mo - Fr = Präsenzwoche</t>
  </si>
  <si>
    <t>Mi = Unterricht immer mittwochs</t>
  </si>
  <si>
    <t>ENZ 42</t>
  </si>
  <si>
    <t>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</si>
</sst>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1"/>
    </font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8"/>
      <name val="Arial"/>
      <family val="2"/>
      <charset val="1"/>
    </font>
    <font>
      <sz val="14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7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12"/>
      <name val="Arial"/>
      <family val="2"/>
      <charset val="1"/>
    </font>
    <font>
      <b/>
      <sz val="24"/>
      <name val="Arial"/>
      <family val="2"/>
      <charset val="1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  <charset val="1"/>
    </font>
    <font>
      <sz val="9"/>
      <color rgb="FFFF0000"/>
      <name val="Arial"/>
      <family val="2"/>
    </font>
    <font>
      <sz val="10"/>
      <color rgb="FFFF0000"/>
      <name val="Arial"/>
      <family val="2"/>
      <charset val="1"/>
    </font>
    <font>
      <b/>
      <sz val="9"/>
      <color rgb="FFFF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wrapText="1" shrinkToFit="1"/>
    </xf>
    <xf numFmtId="0" fontId="0" fillId="0" borderId="0" xfId="0" applyAlignment="1">
      <alignment wrapText="1" shrinkToFit="1"/>
    </xf>
    <xf numFmtId="14" fontId="5" fillId="0" borderId="0" xfId="0" applyNumberFormat="1" applyFont="1" applyAlignment="1">
      <alignment wrapText="1" shrinkToFit="1"/>
    </xf>
    <xf numFmtId="14" fontId="5" fillId="0" borderId="0" xfId="0" applyNumberFormat="1" applyFont="1" applyAlignment="1">
      <alignment horizontal="left" wrapText="1" shrinkToFit="1"/>
    </xf>
    <xf numFmtId="0" fontId="5" fillId="0" borderId="32" xfId="0" applyFont="1" applyBorder="1" applyAlignment="1">
      <alignment vertical="center" wrapText="1"/>
    </xf>
    <xf numFmtId="0" fontId="5" fillId="0" borderId="8" xfId="0" applyFont="1" applyBorder="1" applyAlignment="1">
      <alignment horizontal="center" wrapText="1"/>
    </xf>
    <xf numFmtId="0" fontId="0" fillId="0" borderId="20" xfId="0" applyBorder="1"/>
    <xf numFmtId="0" fontId="16" fillId="0" borderId="1" xfId="0" applyFont="1" applyBorder="1" applyAlignment="1">
      <alignment horizontal="center" textRotation="90" wrapText="1"/>
    </xf>
    <xf numFmtId="0" fontId="16" fillId="0" borderId="2" xfId="0" applyFont="1" applyBorder="1" applyAlignment="1">
      <alignment horizontal="center" textRotation="90" wrapText="1"/>
    </xf>
    <xf numFmtId="0" fontId="16" fillId="0" borderId="38" xfId="0" applyFont="1" applyBorder="1" applyAlignment="1">
      <alignment horizontal="center" textRotation="90" wrapText="1"/>
    </xf>
    <xf numFmtId="0" fontId="16" fillId="0" borderId="50" xfId="0" applyFont="1" applyBorder="1" applyAlignment="1">
      <alignment horizontal="center" textRotation="90" wrapText="1"/>
    </xf>
    <xf numFmtId="0" fontId="9" fillId="0" borderId="25" xfId="0" applyFont="1" applyBorder="1" applyAlignment="1">
      <alignment horizontal="left"/>
    </xf>
    <xf numFmtId="0" fontId="13" fillId="0" borderId="7" xfId="0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8" xfId="0" applyFont="1" applyBorder="1" applyAlignment="1">
      <alignment horizontal="center" vertical="center" textRotation="90" wrapText="1"/>
    </xf>
    <xf numFmtId="0" fontId="6" fillId="0" borderId="35" xfId="0" applyFont="1" applyBorder="1" applyAlignment="1">
      <alignment horizontal="center" vertical="center" textRotation="90" wrapText="1"/>
    </xf>
    <xf numFmtId="0" fontId="16" fillId="0" borderId="30" xfId="0" applyFont="1" applyBorder="1" applyAlignment="1">
      <alignment horizontal="left"/>
    </xf>
    <xf numFmtId="0" fontId="6" fillId="0" borderId="20" xfId="0" applyFont="1" applyBorder="1" applyAlignment="1">
      <alignment horizontal="center" vertical="center" textRotation="90" wrapText="1"/>
    </xf>
    <xf numFmtId="0" fontId="13" fillId="0" borderId="15" xfId="1" applyFont="1" applyBorder="1" applyAlignment="1">
      <alignment horizontal="center" wrapText="1"/>
    </xf>
    <xf numFmtId="0" fontId="13" fillId="0" borderId="13" xfId="1" applyFont="1" applyBorder="1" applyAlignment="1">
      <alignment horizontal="center"/>
    </xf>
    <xf numFmtId="0" fontId="13" fillId="0" borderId="13" xfId="1" applyFont="1" applyBorder="1"/>
    <xf numFmtId="14" fontId="13" fillId="0" borderId="13" xfId="1" applyNumberFormat="1" applyFont="1" applyBorder="1" applyAlignment="1">
      <alignment horizontal="left"/>
    </xf>
    <xf numFmtId="14" fontId="13" fillId="0" borderId="16" xfId="1" applyNumberFormat="1" applyFont="1" applyBorder="1"/>
    <xf numFmtId="0" fontId="13" fillId="0" borderId="44" xfId="1" applyFont="1" applyBorder="1" applyAlignment="1">
      <alignment horizontal="left"/>
    </xf>
    <xf numFmtId="0" fontId="15" fillId="0" borderId="15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2" fontId="13" fillId="0" borderId="21" xfId="1" applyNumberFormat="1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0" fontId="13" fillId="0" borderId="12" xfId="1" applyFont="1" applyBorder="1" applyAlignment="1">
      <alignment horizontal="center"/>
    </xf>
    <xf numFmtId="0" fontId="13" fillId="0" borderId="11" xfId="1" applyFont="1" applyBorder="1" applyAlignment="1">
      <alignment horizontal="center"/>
    </xf>
    <xf numFmtId="0" fontId="13" fillId="0" borderId="11" xfId="1" applyFont="1" applyBorder="1"/>
    <xf numFmtId="14" fontId="13" fillId="0" borderId="11" xfId="1" applyNumberFormat="1" applyFont="1" applyBorder="1" applyAlignment="1">
      <alignment horizontal="left"/>
    </xf>
    <xf numFmtId="14" fontId="13" fillId="0" borderId="14" xfId="1" applyNumberFormat="1" applyFont="1" applyBorder="1"/>
    <xf numFmtId="0" fontId="13" fillId="0" borderId="45" xfId="1" applyFont="1" applyBorder="1" applyAlignment="1">
      <alignment horizontal="left"/>
    </xf>
    <xf numFmtId="0" fontId="15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4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3" fillId="0" borderId="22" xfId="1" applyFont="1" applyBorder="1" applyAlignment="1">
      <alignment vertical="center"/>
    </xf>
    <xf numFmtId="14" fontId="13" fillId="0" borderId="45" xfId="1" applyNumberFormat="1" applyFont="1" applyBorder="1" applyAlignment="1">
      <alignment horizontal="left"/>
    </xf>
    <xf numFmtId="0" fontId="15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3" fillId="0" borderId="45" xfId="0" applyFont="1" applyBorder="1"/>
    <xf numFmtId="0" fontId="5" fillId="0" borderId="11" xfId="1" applyFont="1" applyBorder="1" applyAlignment="1">
      <alignment horizontal="center" vertical="center"/>
    </xf>
    <xf numFmtId="0" fontId="13" fillId="0" borderId="22" xfId="0" applyFont="1" applyBorder="1" applyAlignment="1">
      <alignment vertical="center"/>
    </xf>
    <xf numFmtId="0" fontId="13" fillId="0" borderId="46" xfId="1" applyFont="1" applyBorder="1" applyAlignment="1">
      <alignment horizontal="left"/>
    </xf>
    <xf numFmtId="0" fontId="5" fillId="0" borderId="5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6" fillId="0" borderId="53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6" fillId="0" borderId="53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3" fillId="0" borderId="39" xfId="1" applyFont="1" applyBorder="1" applyAlignment="1">
      <alignment vertical="center"/>
    </xf>
    <xf numFmtId="0" fontId="13" fillId="0" borderId="45" xfId="1" applyFont="1" applyBorder="1" applyAlignment="1">
      <alignment horizontal="left" wrapText="1"/>
    </xf>
    <xf numFmtId="0" fontId="13" fillId="0" borderId="1" xfId="1" applyFont="1" applyBorder="1" applyAlignment="1">
      <alignment horizontal="left" wrapText="1"/>
    </xf>
    <xf numFmtId="0" fontId="13" fillId="0" borderId="2" xfId="1" applyFont="1" applyBorder="1" applyAlignment="1">
      <alignment horizontal="left" wrapText="1"/>
    </xf>
    <xf numFmtId="0" fontId="13" fillId="0" borderId="2" xfId="1" applyFont="1" applyBorder="1" applyAlignment="1">
      <alignment horizontal="center" vertical="center" wrapText="1"/>
    </xf>
    <xf numFmtId="0" fontId="13" fillId="0" borderId="50" xfId="1" applyFont="1" applyBorder="1" applyAlignment="1">
      <alignment horizontal="left" wrapText="1"/>
    </xf>
    <xf numFmtId="0" fontId="13" fillId="0" borderId="2" xfId="1" applyFont="1" applyBorder="1" applyAlignment="1">
      <alignment horizontal="center" wrapText="1"/>
    </xf>
    <xf numFmtId="0" fontId="13" fillId="0" borderId="38" xfId="1" applyFont="1" applyBorder="1" applyAlignment="1">
      <alignment horizontal="left" wrapText="1"/>
    </xf>
    <xf numFmtId="0" fontId="13" fillId="0" borderId="1" xfId="1" applyFont="1" applyBorder="1" applyAlignment="1">
      <alignment horizontal="center" wrapText="1"/>
    </xf>
    <xf numFmtId="0" fontId="13" fillId="0" borderId="35" xfId="1" applyFont="1" applyBorder="1" applyAlignment="1">
      <alignment horizontal="left" wrapText="1"/>
    </xf>
    <xf numFmtId="0" fontId="13" fillId="0" borderId="35" xfId="1" applyFont="1" applyBorder="1" applyAlignment="1">
      <alignment vertical="center"/>
    </xf>
    <xf numFmtId="0" fontId="16" fillId="0" borderId="51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15" fillId="0" borderId="52" xfId="1" applyFont="1" applyBorder="1" applyAlignment="1">
      <alignment horizontal="center" vertical="center"/>
    </xf>
    <xf numFmtId="0" fontId="13" fillId="0" borderId="40" xfId="1" applyFont="1" applyBorder="1" applyAlignment="1">
      <alignment vertical="center"/>
    </xf>
    <xf numFmtId="0" fontId="1" fillId="0" borderId="2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2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14" fontId="13" fillId="0" borderId="22" xfId="1" applyNumberFormat="1" applyFont="1" applyBorder="1" applyAlignment="1">
      <alignment vertical="center"/>
    </xf>
    <xf numFmtId="0" fontId="16" fillId="0" borderId="0" xfId="1" applyFont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53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5" fillId="0" borderId="7" xfId="1" applyFont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13" fillId="0" borderId="15" xfId="1" applyFont="1" applyBorder="1" applyAlignment="1">
      <alignment horizontal="left"/>
    </xf>
    <xf numFmtId="0" fontId="13" fillId="0" borderId="13" xfId="1" applyFont="1" applyBorder="1" applyAlignment="1">
      <alignment horizontal="left"/>
    </xf>
    <xf numFmtId="0" fontId="13" fillId="0" borderId="13" xfId="1" applyFont="1" applyBorder="1" applyAlignment="1">
      <alignment horizontal="center" vertical="center"/>
    </xf>
    <xf numFmtId="0" fontId="13" fillId="0" borderId="8" xfId="1" applyFont="1" applyBorder="1" applyAlignment="1">
      <alignment horizontal="left"/>
    </xf>
    <xf numFmtId="0" fontId="13" fillId="0" borderId="16" xfId="1" applyFont="1" applyBorder="1" applyAlignment="1">
      <alignment horizontal="left"/>
    </xf>
    <xf numFmtId="0" fontId="13" fillId="0" borderId="15" xfId="1" applyFont="1" applyBorder="1" applyAlignment="1">
      <alignment horizontal="center"/>
    </xf>
    <xf numFmtId="0" fontId="13" fillId="0" borderId="21" xfId="1" applyFont="1" applyBorder="1" applyAlignment="1">
      <alignment horizontal="left"/>
    </xf>
    <xf numFmtId="0" fontId="13" fillId="0" borderId="21" xfId="1" applyFont="1" applyBorder="1" applyAlignment="1">
      <alignment horizontal="center"/>
    </xf>
    <xf numFmtId="0" fontId="13" fillId="0" borderId="17" xfId="1" applyFont="1" applyBorder="1" applyAlignment="1">
      <alignment horizontal="left"/>
    </xf>
    <xf numFmtId="0" fontId="13" fillId="0" borderId="9" xfId="1" applyFont="1" applyBorder="1" applyAlignment="1">
      <alignment horizontal="left"/>
    </xf>
    <xf numFmtId="0" fontId="13" fillId="0" borderId="9" xfId="1" applyFont="1" applyBorder="1" applyAlignment="1">
      <alignment horizontal="center" vertical="center"/>
    </xf>
    <xf numFmtId="0" fontId="13" fillId="0" borderId="26" xfId="1" applyFont="1" applyBorder="1" applyAlignment="1">
      <alignment horizontal="left"/>
    </xf>
    <xf numFmtId="0" fontId="13" fillId="0" borderId="9" xfId="1" applyFont="1" applyBorder="1" applyAlignment="1">
      <alignment horizontal="center"/>
    </xf>
    <xf numFmtId="0" fontId="13" fillId="0" borderId="18" xfId="1" applyFont="1" applyBorder="1" applyAlignment="1">
      <alignment horizontal="left"/>
    </xf>
    <xf numFmtId="0" fontId="13" fillId="0" borderId="17" xfId="1" applyFont="1" applyBorder="1" applyAlignment="1">
      <alignment horizontal="center"/>
    </xf>
    <xf numFmtId="0" fontId="13" fillId="0" borderId="23" xfId="1" applyFont="1" applyBorder="1" applyAlignment="1">
      <alignment horizontal="left"/>
    </xf>
    <xf numFmtId="0" fontId="13" fillId="0" borderId="23" xfId="1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5" fillId="0" borderId="10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3" fillId="0" borderId="22" xfId="1" applyFont="1" applyBorder="1" applyAlignment="1">
      <alignment horizontal="left"/>
    </xf>
    <xf numFmtId="0" fontId="13" fillId="0" borderId="39" xfId="0" applyFont="1" applyBorder="1"/>
    <xf numFmtId="14" fontId="13" fillId="0" borderId="47" xfId="1" applyNumberFormat="1" applyFont="1" applyBorder="1" applyAlignment="1">
      <alignment horizontal="left"/>
    </xf>
    <xf numFmtId="14" fontId="13" fillId="0" borderId="1" xfId="1" applyNumberFormat="1" applyFont="1" applyBorder="1" applyAlignment="1">
      <alignment horizontal="left"/>
    </xf>
    <xf numFmtId="14" fontId="13" fillId="0" borderId="2" xfId="1" applyNumberFormat="1" applyFont="1" applyBorder="1" applyAlignment="1">
      <alignment horizontal="left"/>
    </xf>
    <xf numFmtId="14" fontId="13" fillId="0" borderId="2" xfId="1" applyNumberFormat="1" applyFont="1" applyBorder="1" applyAlignment="1">
      <alignment horizontal="center" vertical="center"/>
    </xf>
    <xf numFmtId="14" fontId="13" fillId="0" borderId="50" xfId="1" applyNumberFormat="1" applyFont="1" applyBorder="1" applyAlignment="1">
      <alignment horizontal="left"/>
    </xf>
    <xf numFmtId="14" fontId="13" fillId="0" borderId="2" xfId="1" applyNumberFormat="1" applyFont="1" applyBorder="1" applyAlignment="1">
      <alignment horizontal="center"/>
    </xf>
    <xf numFmtId="14" fontId="13" fillId="0" borderId="38" xfId="1" applyNumberFormat="1" applyFont="1" applyBorder="1" applyAlignment="1">
      <alignment horizontal="left"/>
    </xf>
    <xf numFmtId="14" fontId="13" fillId="0" borderId="1" xfId="1" applyNumberFormat="1" applyFont="1" applyBorder="1" applyAlignment="1">
      <alignment horizontal="center"/>
    </xf>
    <xf numFmtId="14" fontId="13" fillId="0" borderId="35" xfId="1" applyNumberFormat="1" applyFont="1" applyBorder="1" applyAlignment="1">
      <alignment horizontal="left"/>
    </xf>
    <xf numFmtId="0" fontId="5" fillId="0" borderId="52" xfId="1" applyFont="1" applyBorder="1" applyAlignment="1">
      <alignment horizontal="center" vertical="center"/>
    </xf>
    <xf numFmtId="0" fontId="13" fillId="0" borderId="40" xfId="1" applyFont="1" applyBorder="1" applyAlignment="1">
      <alignment horizontal="left"/>
    </xf>
    <xf numFmtId="0" fontId="5" fillId="0" borderId="12" xfId="1" applyFont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5" fillId="0" borderId="14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/>
    </xf>
    <xf numFmtId="0" fontId="20" fillId="0" borderId="22" xfId="1" applyFont="1" applyBorder="1" applyAlignment="1">
      <alignment horizontal="left"/>
    </xf>
    <xf numFmtId="0" fontId="16" fillId="0" borderId="7" xfId="0" applyFont="1" applyBorder="1"/>
    <xf numFmtId="0" fontId="16" fillId="0" borderId="54" xfId="0" applyFont="1" applyBorder="1"/>
    <xf numFmtId="0" fontId="16" fillId="0" borderId="22" xfId="0" applyFont="1" applyBorder="1"/>
    <xf numFmtId="0" fontId="13" fillId="0" borderId="48" xfId="1" applyFont="1" applyBorder="1" applyAlignment="1">
      <alignment horizontal="left"/>
    </xf>
    <xf numFmtId="0" fontId="14" fillId="0" borderId="17" xfId="1" applyFont="1" applyBorder="1" applyAlignment="1">
      <alignment horizontal="left"/>
    </xf>
    <xf numFmtId="0" fontId="14" fillId="0" borderId="9" xfId="1" applyFont="1" applyBorder="1" applyAlignment="1">
      <alignment horizontal="left"/>
    </xf>
    <xf numFmtId="0" fontId="16" fillId="0" borderId="52" xfId="0" applyFont="1" applyBorder="1" applyAlignment="1">
      <alignment horizontal="center"/>
    </xf>
    <xf numFmtId="0" fontId="20" fillId="0" borderId="40" xfId="0" applyFont="1" applyBorder="1"/>
    <xf numFmtId="0" fontId="13" fillId="0" borderId="47" xfId="0" applyFont="1" applyBorder="1"/>
    <xf numFmtId="0" fontId="15" fillId="0" borderId="12" xfId="1" applyFont="1" applyBorder="1" applyAlignment="1">
      <alignment horizontal="center" vertical="center"/>
    </xf>
    <xf numFmtId="16" fontId="13" fillId="0" borderId="22" xfId="1" applyNumberFormat="1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2" xfId="1" applyFont="1" applyBorder="1" applyAlignment="1">
      <alignment horizontal="left" vertical="center"/>
    </xf>
    <xf numFmtId="0" fontId="21" fillId="0" borderId="12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1" fillId="0" borderId="12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8" fillId="0" borderId="22" xfId="1" applyFont="1" applyBorder="1" applyAlignment="1">
      <alignment horizontal="left" vertical="center"/>
    </xf>
    <xf numFmtId="0" fontId="13" fillId="0" borderId="45" xfId="1" applyFont="1" applyBorder="1"/>
    <xf numFmtId="0" fontId="15" fillId="0" borderId="1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/>
    </xf>
    <xf numFmtId="0" fontId="13" fillId="0" borderId="39" xfId="1" applyFont="1" applyBorder="1" applyAlignment="1">
      <alignment horizontal="left" vertical="center"/>
    </xf>
    <xf numFmtId="0" fontId="13" fillId="0" borderId="9" xfId="1" applyFont="1" applyBorder="1"/>
    <xf numFmtId="14" fontId="13" fillId="0" borderId="9" xfId="1" applyNumberFormat="1" applyFont="1" applyBorder="1" applyAlignment="1">
      <alignment horizontal="left"/>
    </xf>
    <xf numFmtId="14" fontId="13" fillId="0" borderId="18" xfId="1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5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4" fillId="0" borderId="41" xfId="1" applyFont="1" applyBorder="1" applyAlignment="1">
      <alignment horizontal="left"/>
    </xf>
    <xf numFmtId="0" fontId="14" fillId="0" borderId="42" xfId="1" applyFont="1" applyBorder="1" applyAlignment="1">
      <alignment horizontal="left"/>
    </xf>
    <xf numFmtId="0" fontId="14" fillId="0" borderId="37" xfId="1" applyFont="1" applyBorder="1" applyAlignment="1">
      <alignment horizontal="right"/>
    </xf>
    <xf numFmtId="14" fontId="14" fillId="0" borderId="37" xfId="1" applyNumberFormat="1" applyFont="1" applyBorder="1" applyAlignment="1">
      <alignment horizontal="left"/>
    </xf>
    <xf numFmtId="14" fontId="14" fillId="0" borderId="34" xfId="1" applyNumberFormat="1" applyFont="1" applyBorder="1"/>
    <xf numFmtId="0" fontId="8" fillId="0" borderId="49" xfId="1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7" xfId="0" applyFont="1" applyBorder="1"/>
    <xf numFmtId="0" fontId="5" fillId="0" borderId="34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3" xfId="0" applyFont="1" applyBorder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4" xfId="0" applyBorder="1"/>
    <xf numFmtId="0" fontId="0" fillId="0" borderId="19" xfId="0" applyBorder="1"/>
    <xf numFmtId="0" fontId="16" fillId="0" borderId="19" xfId="0" applyFont="1" applyBorder="1"/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left" vertical="center"/>
    </xf>
    <xf numFmtId="0" fontId="0" fillId="0" borderId="31" xfId="0" applyBorder="1"/>
    <xf numFmtId="0" fontId="0" fillId="0" borderId="47" xfId="0" applyBorder="1"/>
    <xf numFmtId="0" fontId="15" fillId="0" borderId="0" xfId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30" xfId="0" applyBorder="1"/>
    <xf numFmtId="0" fontId="15" fillId="0" borderId="0" xfId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41" xfId="0" applyBorder="1"/>
    <xf numFmtId="0" fontId="0" fillId="0" borderId="33" xfId="0" applyBorder="1"/>
    <xf numFmtId="0" fontId="0" fillId="0" borderId="33" xfId="0" applyBorder="1" applyAlignment="1">
      <alignment horizontal="left"/>
    </xf>
    <xf numFmtId="0" fontId="0" fillId="0" borderId="33" xfId="0" applyBorder="1" applyAlignment="1">
      <alignment horizontal="left" vertical="center"/>
    </xf>
    <xf numFmtId="0" fontId="15" fillId="0" borderId="33" xfId="0" applyFont="1" applyBorder="1" applyAlignment="1">
      <alignment vertical="center"/>
    </xf>
    <xf numFmtId="0" fontId="0" fillId="0" borderId="34" xfId="0" applyBorder="1"/>
    <xf numFmtId="0" fontId="11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textRotation="90"/>
    </xf>
    <xf numFmtId="0" fontId="13" fillId="0" borderId="5" xfId="0" applyFont="1" applyBorder="1" applyAlignment="1">
      <alignment horizontal="center" textRotation="90"/>
    </xf>
    <xf numFmtId="0" fontId="13" fillId="0" borderId="2" xfId="0" applyFont="1" applyBorder="1" applyAlignment="1">
      <alignment horizontal="center" textRotation="90"/>
    </xf>
    <xf numFmtId="0" fontId="13" fillId="0" borderId="6" xfId="0" applyFont="1" applyBorder="1" applyAlignment="1">
      <alignment horizontal="center" textRotation="90"/>
    </xf>
    <xf numFmtId="0" fontId="13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5B9BD5"/>
      <rgbColor rgb="FF993366"/>
      <rgbColor rgb="FFFFF2CC"/>
      <rgbColor rgb="FFCCFFFF"/>
      <rgbColor rgb="FF660066"/>
      <rgbColor rgb="FFFF66FF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0ECFE"/>
      <color rgb="FF03C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67"/>
  <sheetViews>
    <sheetView tabSelected="1" topLeftCell="A4" zoomScale="120" zoomScaleNormal="120" workbookViewId="0">
      <selection activeCell="L36" sqref="L36"/>
    </sheetView>
  </sheetViews>
  <sheetFormatPr baseColWidth="10" defaultColWidth="11.42578125" defaultRowHeight="12.75" x14ac:dyDescent="0.2"/>
  <cols>
    <col min="1" max="1" width="3.42578125" customWidth="1"/>
    <col min="2" max="2" width="3" customWidth="1"/>
    <col min="3" max="3" width="3.85546875" customWidth="1"/>
    <col min="4" max="4" width="11.7109375" customWidth="1"/>
    <col min="5" max="5" width="13.28515625" customWidth="1"/>
    <col min="6" max="6" width="22" customWidth="1"/>
    <col min="7" max="25" width="5.7109375" customWidth="1"/>
    <col min="26" max="26" width="5.85546875" customWidth="1"/>
    <col min="27" max="27" width="33.42578125" customWidth="1"/>
    <col min="28" max="28" width="10" hidden="1" customWidth="1"/>
  </cols>
  <sheetData>
    <row r="1" spans="1:29" ht="18" x14ac:dyDescent="0.25">
      <c r="A1" s="1" t="s">
        <v>0</v>
      </c>
      <c r="B1" s="2"/>
      <c r="C1" s="1"/>
      <c r="D1" s="1"/>
      <c r="E1" s="1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</row>
    <row r="2" spans="1:29" ht="13.5" thickBot="1" x14ac:dyDescent="0.25">
      <c r="A2" s="6" t="s">
        <v>1</v>
      </c>
      <c r="B2" s="7"/>
      <c r="C2" s="8"/>
      <c r="D2" s="8"/>
      <c r="E2" s="9"/>
      <c r="F2" s="9" t="s">
        <v>2</v>
      </c>
      <c r="G2" s="10"/>
      <c r="H2" s="10"/>
      <c r="I2" s="10"/>
      <c r="J2" s="10"/>
      <c r="K2" s="10"/>
      <c r="L2" s="10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9" ht="26.25" customHeight="1" thickBot="1" x14ac:dyDescent="0.25">
      <c r="A3" s="235" t="s">
        <v>3</v>
      </c>
      <c r="B3" s="237" t="s">
        <v>4</v>
      </c>
      <c r="C3" s="237" t="s">
        <v>5</v>
      </c>
      <c r="D3" s="239" t="s">
        <v>6</v>
      </c>
      <c r="E3" s="239"/>
      <c r="F3" s="240" t="s">
        <v>7</v>
      </c>
      <c r="G3" s="241" t="s">
        <v>8</v>
      </c>
      <c r="H3" s="242"/>
      <c r="I3" s="242"/>
      <c r="J3" s="242"/>
      <c r="K3" s="242"/>
      <c r="L3" s="242"/>
      <c r="M3" s="242"/>
      <c r="N3" s="242"/>
      <c r="O3" s="232" t="s">
        <v>9</v>
      </c>
      <c r="P3" s="233"/>
      <c r="Q3" s="233"/>
      <c r="R3" s="233"/>
      <c r="S3" s="233"/>
      <c r="T3" s="233"/>
      <c r="U3" s="233"/>
      <c r="V3" s="233"/>
      <c r="W3" s="232" t="s">
        <v>10</v>
      </c>
      <c r="X3" s="233"/>
      <c r="Y3" s="234"/>
      <c r="Z3" s="11" t="s">
        <v>11</v>
      </c>
      <c r="AA3" s="12" t="s">
        <v>12</v>
      </c>
      <c r="AB3" s="13"/>
    </row>
    <row r="4" spans="1:29" ht="43.5" customHeight="1" thickBot="1" x14ac:dyDescent="0.25">
      <c r="A4" s="235"/>
      <c r="B4" s="237"/>
      <c r="C4" s="237"/>
      <c r="D4" s="239"/>
      <c r="E4" s="239"/>
      <c r="F4" s="240"/>
      <c r="G4" s="14" t="s">
        <v>13</v>
      </c>
      <c r="H4" s="15" t="s">
        <v>14</v>
      </c>
      <c r="I4" s="15" t="s">
        <v>15</v>
      </c>
      <c r="J4" s="15" t="s">
        <v>16</v>
      </c>
      <c r="K4" s="15" t="s">
        <v>17</v>
      </c>
      <c r="L4" s="15" t="s">
        <v>18</v>
      </c>
      <c r="M4" s="15" t="s">
        <v>19</v>
      </c>
      <c r="N4" s="16" t="s">
        <v>20</v>
      </c>
      <c r="O4" s="14" t="s">
        <v>21</v>
      </c>
      <c r="P4" s="15" t="s">
        <v>22</v>
      </c>
      <c r="Q4" s="15" t="s">
        <v>23</v>
      </c>
      <c r="R4" s="15" t="s">
        <v>94</v>
      </c>
      <c r="S4" s="15" t="s">
        <v>24</v>
      </c>
      <c r="T4" s="15" t="s">
        <v>25</v>
      </c>
      <c r="U4" s="15" t="s">
        <v>26</v>
      </c>
      <c r="V4" s="16" t="s">
        <v>27</v>
      </c>
      <c r="W4" s="14" t="s">
        <v>28</v>
      </c>
      <c r="X4" s="15" t="s">
        <v>29</v>
      </c>
      <c r="Y4" s="16" t="s">
        <v>30</v>
      </c>
      <c r="Z4" s="17" t="s">
        <v>31</v>
      </c>
      <c r="AA4" s="18"/>
      <c r="AB4" s="13"/>
    </row>
    <row r="5" spans="1:29" ht="60.75" customHeight="1" thickBot="1" x14ac:dyDescent="0.25">
      <c r="A5" s="236"/>
      <c r="B5" s="238"/>
      <c r="C5" s="238"/>
      <c r="D5" s="19" t="s">
        <v>32</v>
      </c>
      <c r="E5" s="20" t="s">
        <v>33</v>
      </c>
      <c r="F5" s="21" t="s">
        <v>34</v>
      </c>
      <c r="G5" s="22" t="s">
        <v>35</v>
      </c>
      <c r="H5" s="23" t="s">
        <v>36</v>
      </c>
      <c r="I5" s="23" t="s">
        <v>37</v>
      </c>
      <c r="J5" s="23" t="s">
        <v>38</v>
      </c>
      <c r="K5" s="23" t="s">
        <v>95</v>
      </c>
      <c r="L5" s="23" t="s">
        <v>40</v>
      </c>
      <c r="M5" s="23" t="s">
        <v>41</v>
      </c>
      <c r="N5" s="24" t="s">
        <v>42</v>
      </c>
      <c r="O5" s="25" t="s">
        <v>43</v>
      </c>
      <c r="P5" s="26" t="s">
        <v>44</v>
      </c>
      <c r="Q5" s="26" t="s">
        <v>45</v>
      </c>
      <c r="R5" s="26" t="s">
        <v>46</v>
      </c>
      <c r="S5" s="26" t="s">
        <v>39</v>
      </c>
      <c r="T5" s="26" t="s">
        <v>47</v>
      </c>
      <c r="U5" s="26" t="s">
        <v>41</v>
      </c>
      <c r="V5" s="27" t="s">
        <v>48</v>
      </c>
      <c r="W5" s="25" t="s">
        <v>49</v>
      </c>
      <c r="X5" s="26" t="s">
        <v>50</v>
      </c>
      <c r="Y5" s="27" t="s">
        <v>51</v>
      </c>
      <c r="Z5" s="28" t="s">
        <v>51</v>
      </c>
      <c r="AA5" s="29"/>
      <c r="AB5" s="30" t="s">
        <v>52</v>
      </c>
    </row>
    <row r="6" spans="1:29" x14ac:dyDescent="0.2">
      <c r="A6" s="31">
        <v>5</v>
      </c>
      <c r="B6" s="32">
        <v>1</v>
      </c>
      <c r="C6" s="33">
        <v>36</v>
      </c>
      <c r="D6" s="34">
        <v>45901</v>
      </c>
      <c r="E6" s="35">
        <v>45905</v>
      </c>
      <c r="F6" s="36"/>
      <c r="G6" s="37" t="s">
        <v>53</v>
      </c>
      <c r="H6" s="38" t="s">
        <v>53</v>
      </c>
      <c r="I6" s="38" t="s">
        <v>53</v>
      </c>
      <c r="J6" s="38" t="s">
        <v>53</v>
      </c>
      <c r="K6" s="38" t="s">
        <v>53</v>
      </c>
      <c r="L6" s="38" t="s">
        <v>53</v>
      </c>
      <c r="M6" s="38"/>
      <c r="N6" s="39" t="s">
        <v>53</v>
      </c>
      <c r="O6" s="40" t="s">
        <v>54</v>
      </c>
      <c r="P6" s="41" t="s">
        <v>54</v>
      </c>
      <c r="Q6" s="41" t="s">
        <v>54</v>
      </c>
      <c r="R6" s="41" t="s">
        <v>54</v>
      </c>
      <c r="S6" s="41" t="s">
        <v>54</v>
      </c>
      <c r="T6" s="42" t="s">
        <v>53</v>
      </c>
      <c r="U6" s="42"/>
      <c r="V6" s="43" t="s">
        <v>53</v>
      </c>
      <c r="W6" s="44" t="s">
        <v>53</v>
      </c>
      <c r="X6" s="42" t="s">
        <v>53</v>
      </c>
      <c r="Y6" s="43"/>
      <c r="Z6" s="45"/>
      <c r="AA6" s="46"/>
      <c r="AB6" s="47">
        <f>COUNTIF(A6:Z6,"x")</f>
        <v>11</v>
      </c>
    </row>
    <row r="7" spans="1:29" x14ac:dyDescent="0.2">
      <c r="A7" s="48">
        <v>5</v>
      </c>
      <c r="B7" s="49">
        <v>2</v>
      </c>
      <c r="C7" s="50">
        <v>37</v>
      </c>
      <c r="D7" s="51">
        <v>45908</v>
      </c>
      <c r="E7" s="52">
        <v>45912</v>
      </c>
      <c r="F7" s="53"/>
      <c r="G7" s="54" t="s">
        <v>53</v>
      </c>
      <c r="H7" s="55" t="s">
        <v>53</v>
      </c>
      <c r="I7" s="55" t="s">
        <v>53</v>
      </c>
      <c r="J7" s="55" t="s">
        <v>53</v>
      </c>
      <c r="K7" s="55" t="s">
        <v>53</v>
      </c>
      <c r="L7" s="55" t="s">
        <v>53</v>
      </c>
      <c r="M7" s="55" t="s">
        <v>55</v>
      </c>
      <c r="N7" s="56" t="s">
        <v>53</v>
      </c>
      <c r="O7" s="57" t="s">
        <v>54</v>
      </c>
      <c r="P7" s="58" t="s">
        <v>54</v>
      </c>
      <c r="Q7" s="58" t="s">
        <v>54</v>
      </c>
      <c r="R7" s="58" t="s">
        <v>54</v>
      </c>
      <c r="S7" s="58" t="s">
        <v>54</v>
      </c>
      <c r="T7" s="55" t="s">
        <v>53</v>
      </c>
      <c r="U7" s="55" t="s">
        <v>56</v>
      </c>
      <c r="V7" s="59" t="s">
        <v>53</v>
      </c>
      <c r="W7" s="54" t="s">
        <v>53</v>
      </c>
      <c r="X7" s="55" t="s">
        <v>53</v>
      </c>
      <c r="Y7" s="60" t="s">
        <v>57</v>
      </c>
      <c r="Z7" s="61" t="s">
        <v>55</v>
      </c>
      <c r="AA7" s="62"/>
      <c r="AB7" s="47">
        <f>COUNTIF(A7:Z7,"x")</f>
        <v>11</v>
      </c>
    </row>
    <row r="8" spans="1:29" x14ac:dyDescent="0.2">
      <c r="A8" s="48">
        <v>5</v>
      </c>
      <c r="B8" s="49">
        <v>3</v>
      </c>
      <c r="C8" s="50">
        <v>38</v>
      </c>
      <c r="D8" s="51">
        <v>45915</v>
      </c>
      <c r="E8" s="52">
        <v>45919</v>
      </c>
      <c r="F8" s="53"/>
      <c r="G8" s="54" t="s">
        <v>53</v>
      </c>
      <c r="H8" s="55" t="s">
        <v>53</v>
      </c>
      <c r="I8" s="55" t="s">
        <v>53</v>
      </c>
      <c r="J8" s="55" t="s">
        <v>53</v>
      </c>
      <c r="K8" s="55" t="s">
        <v>53</v>
      </c>
      <c r="L8" s="55" t="s">
        <v>53</v>
      </c>
      <c r="M8" s="55" t="s">
        <v>55</v>
      </c>
      <c r="N8" s="56" t="s">
        <v>53</v>
      </c>
      <c r="O8" s="57" t="s">
        <v>54</v>
      </c>
      <c r="P8" s="58" t="s">
        <v>54</v>
      </c>
      <c r="Q8" s="58" t="s">
        <v>54</v>
      </c>
      <c r="R8" s="58" t="s">
        <v>54</v>
      </c>
      <c r="S8" s="58" t="s">
        <v>54</v>
      </c>
      <c r="T8" s="55" t="s">
        <v>53</v>
      </c>
      <c r="U8" s="55" t="s">
        <v>56</v>
      </c>
      <c r="V8" s="59" t="s">
        <v>53</v>
      </c>
      <c r="W8" s="54" t="s">
        <v>53</v>
      </c>
      <c r="X8" s="55" t="s">
        <v>53</v>
      </c>
      <c r="Y8" s="60" t="s">
        <v>57</v>
      </c>
      <c r="Z8" s="61" t="s">
        <v>55</v>
      </c>
      <c r="AA8" s="62"/>
      <c r="AB8" s="47">
        <f>COUNTIF(A8:Z8,"x")</f>
        <v>11</v>
      </c>
    </row>
    <row r="9" spans="1:29" x14ac:dyDescent="0.2">
      <c r="A9" s="48">
        <v>5</v>
      </c>
      <c r="B9" s="49">
        <v>4</v>
      </c>
      <c r="C9" s="50">
        <v>39</v>
      </c>
      <c r="D9" s="51">
        <v>45922</v>
      </c>
      <c r="E9" s="52">
        <v>45926</v>
      </c>
      <c r="F9" s="53"/>
      <c r="G9" s="54" t="s">
        <v>53</v>
      </c>
      <c r="H9" s="55" t="s">
        <v>53</v>
      </c>
      <c r="I9" s="55" t="s">
        <v>53</v>
      </c>
      <c r="J9" s="55" t="s">
        <v>53</v>
      </c>
      <c r="K9" s="55" t="s">
        <v>53</v>
      </c>
      <c r="L9" s="55" t="s">
        <v>53</v>
      </c>
      <c r="M9" s="55" t="s">
        <v>55</v>
      </c>
      <c r="N9" s="56" t="s">
        <v>53</v>
      </c>
      <c r="O9" s="57" t="s">
        <v>54</v>
      </c>
      <c r="P9" s="58" t="s">
        <v>54</v>
      </c>
      <c r="Q9" s="58" t="s">
        <v>54</v>
      </c>
      <c r="R9" s="58" t="s">
        <v>54</v>
      </c>
      <c r="S9" s="58" t="s">
        <v>54</v>
      </c>
      <c r="T9" s="55" t="s">
        <v>53</v>
      </c>
      <c r="U9" s="55" t="s">
        <v>56</v>
      </c>
      <c r="V9" s="59" t="s">
        <v>53</v>
      </c>
      <c r="W9" s="54" t="s">
        <v>53</v>
      </c>
      <c r="X9" s="55" t="s">
        <v>53</v>
      </c>
      <c r="Y9" s="60" t="s">
        <v>57</v>
      </c>
      <c r="Z9" s="61" t="s">
        <v>55</v>
      </c>
      <c r="AA9" s="62"/>
      <c r="AB9" s="47">
        <f>COUNTIF(A9:Z9,"x")</f>
        <v>11</v>
      </c>
    </row>
    <row r="10" spans="1:29" x14ac:dyDescent="0.2">
      <c r="A10" s="48">
        <v>3</v>
      </c>
      <c r="B10" s="49">
        <v>5</v>
      </c>
      <c r="C10" s="50">
        <v>40</v>
      </c>
      <c r="D10" s="51">
        <v>45929</v>
      </c>
      <c r="E10" s="52">
        <v>45933</v>
      </c>
      <c r="F10" s="63" t="s">
        <v>58</v>
      </c>
      <c r="G10" s="54" t="s">
        <v>53</v>
      </c>
      <c r="H10" s="55" t="s">
        <v>53</v>
      </c>
      <c r="I10" s="55" t="s">
        <v>53</v>
      </c>
      <c r="J10" s="55" t="s">
        <v>53</v>
      </c>
      <c r="K10" s="55" t="s">
        <v>53</v>
      </c>
      <c r="L10" s="55" t="s">
        <v>53</v>
      </c>
      <c r="M10" s="64" t="s">
        <v>55</v>
      </c>
      <c r="N10" s="56" t="s">
        <v>53</v>
      </c>
      <c r="O10" s="65" t="s">
        <v>54</v>
      </c>
      <c r="P10" s="66" t="s">
        <v>54</v>
      </c>
      <c r="Q10" s="58" t="s">
        <v>54</v>
      </c>
      <c r="R10" s="58" t="s">
        <v>54</v>
      </c>
      <c r="S10" s="58" t="s">
        <v>54</v>
      </c>
      <c r="T10" s="55" t="s">
        <v>53</v>
      </c>
      <c r="U10" s="55" t="s">
        <v>56</v>
      </c>
      <c r="V10" s="59" t="s">
        <v>53</v>
      </c>
      <c r="W10" s="54" t="s">
        <v>53</v>
      </c>
      <c r="X10" s="55" t="s">
        <v>53</v>
      </c>
      <c r="Y10" s="60" t="s">
        <v>57</v>
      </c>
      <c r="Z10" s="61" t="s">
        <v>55</v>
      </c>
      <c r="AA10" s="62" t="s">
        <v>59</v>
      </c>
      <c r="AB10" s="47">
        <f>COUNTIF(A10:Z10,"x")</f>
        <v>11</v>
      </c>
    </row>
    <row r="11" spans="1:29" x14ac:dyDescent="0.2">
      <c r="A11" s="48">
        <v>5</v>
      </c>
      <c r="B11" s="49">
        <v>6</v>
      </c>
      <c r="C11" s="50">
        <v>41</v>
      </c>
      <c r="D11" s="51">
        <v>45936</v>
      </c>
      <c r="E11" s="52">
        <v>45940</v>
      </c>
      <c r="F11" s="67"/>
      <c r="G11" s="54" t="s">
        <v>53</v>
      </c>
      <c r="H11" s="55" t="s">
        <v>53</v>
      </c>
      <c r="I11" s="66" t="s">
        <v>54</v>
      </c>
      <c r="J11" s="66" t="s">
        <v>54</v>
      </c>
      <c r="K11" s="66" t="s">
        <v>54</v>
      </c>
      <c r="L11" s="68" t="s">
        <v>60</v>
      </c>
      <c r="M11" s="55" t="s">
        <v>55</v>
      </c>
      <c r="N11" s="56" t="s">
        <v>53</v>
      </c>
      <c r="O11" s="57" t="s">
        <v>54</v>
      </c>
      <c r="P11" s="58" t="s">
        <v>54</v>
      </c>
      <c r="Q11" s="55" t="s">
        <v>53</v>
      </c>
      <c r="R11" s="55" t="s">
        <v>53</v>
      </c>
      <c r="S11" s="55" t="s">
        <v>53</v>
      </c>
      <c r="T11" s="68" t="s">
        <v>61</v>
      </c>
      <c r="U11" s="55" t="s">
        <v>56</v>
      </c>
      <c r="V11" s="59" t="s">
        <v>53</v>
      </c>
      <c r="W11" s="57" t="s">
        <v>54</v>
      </c>
      <c r="X11" s="58" t="s">
        <v>54</v>
      </c>
      <c r="Y11" s="60" t="s">
        <v>57</v>
      </c>
      <c r="Z11" s="58" t="s">
        <v>64</v>
      </c>
      <c r="AA11" s="69"/>
      <c r="AB11" s="13"/>
    </row>
    <row r="12" spans="1:29" ht="13.5" thickBot="1" x14ac:dyDescent="0.25">
      <c r="A12" s="48">
        <v>5</v>
      </c>
      <c r="B12" s="49">
        <v>7</v>
      </c>
      <c r="C12" s="50">
        <v>42</v>
      </c>
      <c r="D12" s="51">
        <v>45943</v>
      </c>
      <c r="E12" s="52">
        <v>45947</v>
      </c>
      <c r="F12" s="70"/>
      <c r="G12" s="71" t="s">
        <v>60</v>
      </c>
      <c r="H12" s="72" t="s">
        <v>60</v>
      </c>
      <c r="I12" s="73" t="s">
        <v>54</v>
      </c>
      <c r="J12" s="73" t="s">
        <v>54</v>
      </c>
      <c r="K12" s="73" t="s">
        <v>54</v>
      </c>
      <c r="L12" s="72" t="s">
        <v>60</v>
      </c>
      <c r="M12" s="74" t="s">
        <v>55</v>
      </c>
      <c r="N12" s="75" t="s">
        <v>53</v>
      </c>
      <c r="O12" s="76" t="s">
        <v>54</v>
      </c>
      <c r="P12" s="77" t="s">
        <v>54</v>
      </c>
      <c r="Q12" s="74" t="s">
        <v>53</v>
      </c>
      <c r="R12" s="74" t="s">
        <v>53</v>
      </c>
      <c r="S12" s="74" t="s">
        <v>53</v>
      </c>
      <c r="T12" s="72" t="s">
        <v>61</v>
      </c>
      <c r="U12" s="74" t="s">
        <v>56</v>
      </c>
      <c r="V12" s="78" t="s">
        <v>53</v>
      </c>
      <c r="W12" s="79" t="s">
        <v>54</v>
      </c>
      <c r="X12" s="80" t="s">
        <v>54</v>
      </c>
      <c r="Y12" s="58" t="s">
        <v>64</v>
      </c>
      <c r="Z12" s="81" t="s">
        <v>55</v>
      </c>
      <c r="AA12" s="82"/>
      <c r="AB12" s="47">
        <f>COUNTIF(A12:Z12,"x")</f>
        <v>5</v>
      </c>
    </row>
    <row r="13" spans="1:29" ht="13.5" thickBot="1" x14ac:dyDescent="0.25">
      <c r="A13" s="48"/>
      <c r="B13" s="49"/>
      <c r="C13" s="50">
        <v>43</v>
      </c>
      <c r="D13" s="51">
        <v>45950</v>
      </c>
      <c r="E13" s="52">
        <v>45954</v>
      </c>
      <c r="F13" s="83" t="s">
        <v>62</v>
      </c>
      <c r="G13" s="84"/>
      <c r="H13" s="85"/>
      <c r="I13" s="86"/>
      <c r="J13" s="86"/>
      <c r="K13" s="86"/>
      <c r="L13" s="85"/>
      <c r="M13" s="85"/>
      <c r="N13" s="87"/>
      <c r="O13" s="84"/>
      <c r="P13" s="85"/>
      <c r="Q13" s="88"/>
      <c r="R13" s="88"/>
      <c r="S13" s="88"/>
      <c r="T13" s="85"/>
      <c r="U13" s="85"/>
      <c r="V13" s="89"/>
      <c r="W13" s="90"/>
      <c r="X13" s="88"/>
      <c r="Y13" s="89"/>
      <c r="Z13" s="91"/>
      <c r="AA13" s="92"/>
      <c r="AB13" s="47">
        <f>COUNTIF(A13:F13,"x")</f>
        <v>0</v>
      </c>
    </row>
    <row r="14" spans="1:29" x14ac:dyDescent="0.2">
      <c r="A14" s="48">
        <v>4</v>
      </c>
      <c r="B14" s="49">
        <v>8</v>
      </c>
      <c r="C14" s="50">
        <v>44</v>
      </c>
      <c r="D14" s="51">
        <v>45957</v>
      </c>
      <c r="E14" s="52">
        <v>45961</v>
      </c>
      <c r="F14" s="63">
        <v>45961</v>
      </c>
      <c r="G14" s="93" t="s">
        <v>54</v>
      </c>
      <c r="H14" s="94" t="s">
        <v>54</v>
      </c>
      <c r="I14" s="95" t="s">
        <v>54</v>
      </c>
      <c r="J14" s="95" t="s">
        <v>54</v>
      </c>
      <c r="K14" s="95" t="s">
        <v>54</v>
      </c>
      <c r="L14" s="96" t="s">
        <v>60</v>
      </c>
      <c r="M14" s="42" t="s">
        <v>55</v>
      </c>
      <c r="N14" s="97" t="s">
        <v>53</v>
      </c>
      <c r="O14" s="44" t="s">
        <v>53</v>
      </c>
      <c r="P14" s="42" t="s">
        <v>53</v>
      </c>
      <c r="Q14" s="42" t="s">
        <v>53</v>
      </c>
      <c r="R14" s="42" t="s">
        <v>53</v>
      </c>
      <c r="S14" s="42" t="s">
        <v>53</v>
      </c>
      <c r="T14" s="42" t="s">
        <v>53</v>
      </c>
      <c r="U14" s="42" t="s">
        <v>56</v>
      </c>
      <c r="V14" s="43" t="s">
        <v>53</v>
      </c>
      <c r="W14" s="93" t="s">
        <v>54</v>
      </c>
      <c r="X14" s="94" t="s">
        <v>54</v>
      </c>
      <c r="Y14" s="98" t="s">
        <v>57</v>
      </c>
      <c r="Z14" s="61" t="s">
        <v>55</v>
      </c>
      <c r="AA14" s="99" t="s">
        <v>63</v>
      </c>
      <c r="AB14" s="100">
        <f t="shared" ref="AB14:AB21" si="0">COUNTIF(A14:Z14,"x")</f>
        <v>8</v>
      </c>
      <c r="AC14" s="101"/>
    </row>
    <row r="15" spans="1:29" x14ac:dyDescent="0.2">
      <c r="A15" s="48">
        <v>4</v>
      </c>
      <c r="B15" s="49">
        <v>9</v>
      </c>
      <c r="C15" s="50">
        <v>45</v>
      </c>
      <c r="D15" s="51">
        <v>45964</v>
      </c>
      <c r="E15" s="52">
        <v>45968</v>
      </c>
      <c r="F15" s="63">
        <v>45964</v>
      </c>
      <c r="G15" s="102" t="s">
        <v>54</v>
      </c>
      <c r="H15" s="103" t="s">
        <v>54</v>
      </c>
      <c r="I15" s="66" t="s">
        <v>54</v>
      </c>
      <c r="J15" s="66" t="s">
        <v>54</v>
      </c>
      <c r="K15" s="103" t="s">
        <v>54</v>
      </c>
      <c r="L15" s="58" t="s">
        <v>54</v>
      </c>
      <c r="M15" s="55" t="s">
        <v>55</v>
      </c>
      <c r="N15" s="56" t="s">
        <v>53</v>
      </c>
      <c r="O15" s="54" t="s">
        <v>53</v>
      </c>
      <c r="P15" s="55" t="s">
        <v>53</v>
      </c>
      <c r="Q15" s="55" t="s">
        <v>53</v>
      </c>
      <c r="R15" s="55" t="s">
        <v>53</v>
      </c>
      <c r="S15" s="55" t="s">
        <v>53</v>
      </c>
      <c r="T15" s="55" t="s">
        <v>53</v>
      </c>
      <c r="U15" s="55" t="s">
        <v>56</v>
      </c>
      <c r="V15" s="59" t="s">
        <v>53</v>
      </c>
      <c r="W15" s="102" t="s">
        <v>54</v>
      </c>
      <c r="X15" s="103" t="s">
        <v>54</v>
      </c>
      <c r="Y15" s="60" t="s">
        <v>57</v>
      </c>
      <c r="Z15" s="61" t="s">
        <v>55</v>
      </c>
      <c r="AA15" s="62"/>
      <c r="AB15" s="100">
        <f t="shared" si="0"/>
        <v>8</v>
      </c>
      <c r="AC15" s="104"/>
    </row>
    <row r="16" spans="1:29" x14ac:dyDescent="0.2">
      <c r="A16" s="48">
        <v>5</v>
      </c>
      <c r="B16" s="49">
        <v>10</v>
      </c>
      <c r="C16" s="50">
        <v>46</v>
      </c>
      <c r="D16" s="51">
        <v>45971</v>
      </c>
      <c r="E16" s="52">
        <v>45975</v>
      </c>
      <c r="F16" s="53"/>
      <c r="G16" s="102" t="s">
        <v>54</v>
      </c>
      <c r="H16" s="103" t="s">
        <v>54</v>
      </c>
      <c r="I16" s="66" t="s">
        <v>54</v>
      </c>
      <c r="J16" s="66" t="s">
        <v>54</v>
      </c>
      <c r="K16" s="103" t="s">
        <v>54</v>
      </c>
      <c r="L16" s="58" t="s">
        <v>54</v>
      </c>
      <c r="M16" s="55" t="s">
        <v>55</v>
      </c>
      <c r="N16" s="56" t="s">
        <v>53</v>
      </c>
      <c r="O16" s="54" t="s">
        <v>53</v>
      </c>
      <c r="P16" s="55" t="s">
        <v>53</v>
      </c>
      <c r="Q16" s="55" t="s">
        <v>53</v>
      </c>
      <c r="R16" s="55" t="s">
        <v>53</v>
      </c>
      <c r="S16" s="55" t="s">
        <v>53</v>
      </c>
      <c r="T16" s="55" t="s">
        <v>53</v>
      </c>
      <c r="U16" s="58" t="s">
        <v>64</v>
      </c>
      <c r="V16" s="59" t="s">
        <v>53</v>
      </c>
      <c r="W16" s="102" t="s">
        <v>54</v>
      </c>
      <c r="X16" s="103" t="s">
        <v>54</v>
      </c>
      <c r="Y16" s="60" t="s">
        <v>57</v>
      </c>
      <c r="Z16" s="61" t="s">
        <v>55</v>
      </c>
      <c r="AA16" s="62"/>
      <c r="AB16" s="100">
        <f t="shared" si="0"/>
        <v>8</v>
      </c>
      <c r="AC16" s="104"/>
    </row>
    <row r="17" spans="1:29" x14ac:dyDescent="0.2">
      <c r="A17" s="48">
        <v>5</v>
      </c>
      <c r="B17" s="49">
        <v>11</v>
      </c>
      <c r="C17" s="50">
        <v>47</v>
      </c>
      <c r="D17" s="51">
        <v>45978</v>
      </c>
      <c r="E17" s="52">
        <v>45982</v>
      </c>
      <c r="F17" s="63"/>
      <c r="G17" s="102" t="s">
        <v>54</v>
      </c>
      <c r="H17" s="103" t="s">
        <v>54</v>
      </c>
      <c r="I17" s="55" t="s">
        <v>53</v>
      </c>
      <c r="J17" s="55" t="s">
        <v>53</v>
      </c>
      <c r="K17" s="55" t="s">
        <v>53</v>
      </c>
      <c r="L17" s="58" t="s">
        <v>54</v>
      </c>
      <c r="M17" s="55" t="s">
        <v>55</v>
      </c>
      <c r="N17" s="105" t="s">
        <v>61</v>
      </c>
      <c r="O17" s="54" t="s">
        <v>53</v>
      </c>
      <c r="P17" s="55" t="s">
        <v>53</v>
      </c>
      <c r="Q17" s="66" t="s">
        <v>54</v>
      </c>
      <c r="R17" s="66" t="s">
        <v>54</v>
      </c>
      <c r="S17" s="66" t="s">
        <v>54</v>
      </c>
      <c r="T17" s="55" t="s">
        <v>53</v>
      </c>
      <c r="U17" s="55" t="s">
        <v>56</v>
      </c>
      <c r="V17" s="59" t="s">
        <v>53</v>
      </c>
      <c r="W17" s="102" t="s">
        <v>54</v>
      </c>
      <c r="X17" s="103" t="s">
        <v>54</v>
      </c>
      <c r="Y17" s="60" t="s">
        <v>57</v>
      </c>
      <c r="Z17" s="58" t="s">
        <v>64</v>
      </c>
      <c r="AA17" s="106" t="s">
        <v>65</v>
      </c>
      <c r="AB17" s="100">
        <f t="shared" si="0"/>
        <v>7</v>
      </c>
      <c r="AC17" s="104"/>
    </row>
    <row r="18" spans="1:29" x14ac:dyDescent="0.2">
      <c r="A18" s="48">
        <v>5</v>
      </c>
      <c r="B18" s="49">
        <v>12</v>
      </c>
      <c r="C18" s="50">
        <v>48</v>
      </c>
      <c r="D18" s="51">
        <v>45985</v>
      </c>
      <c r="E18" s="52">
        <v>45989</v>
      </c>
      <c r="F18" s="63"/>
      <c r="G18" s="102" t="s">
        <v>54</v>
      </c>
      <c r="H18" s="103" t="s">
        <v>54</v>
      </c>
      <c r="I18" s="55" t="s">
        <v>53</v>
      </c>
      <c r="J18" s="55" t="s">
        <v>53</v>
      </c>
      <c r="K18" s="55" t="s">
        <v>53</v>
      </c>
      <c r="L18" s="58" t="s">
        <v>54</v>
      </c>
      <c r="M18" s="58" t="s">
        <v>64</v>
      </c>
      <c r="N18" s="105" t="s">
        <v>61</v>
      </c>
      <c r="O18" s="54" t="s">
        <v>53</v>
      </c>
      <c r="P18" s="55" t="s">
        <v>53</v>
      </c>
      <c r="Q18" s="58" t="s">
        <v>54</v>
      </c>
      <c r="R18" s="58" t="s">
        <v>54</v>
      </c>
      <c r="S18" s="58" t="s">
        <v>54</v>
      </c>
      <c r="T18" s="55" t="s">
        <v>53</v>
      </c>
      <c r="U18" s="55" t="s">
        <v>56</v>
      </c>
      <c r="V18" s="59" t="s">
        <v>53</v>
      </c>
      <c r="W18" s="54" t="s">
        <v>53</v>
      </c>
      <c r="X18" s="55" t="s">
        <v>53</v>
      </c>
      <c r="Y18" s="60" t="s">
        <v>57</v>
      </c>
      <c r="Z18" s="61" t="s">
        <v>55</v>
      </c>
      <c r="AA18" s="106"/>
      <c r="AB18" s="100">
        <f t="shared" si="0"/>
        <v>9</v>
      </c>
      <c r="AC18" s="104"/>
    </row>
    <row r="19" spans="1:29" x14ac:dyDescent="0.2">
      <c r="A19" s="48">
        <v>5</v>
      </c>
      <c r="B19" s="49">
        <v>13</v>
      </c>
      <c r="C19" s="50">
        <v>49</v>
      </c>
      <c r="D19" s="51">
        <v>45992</v>
      </c>
      <c r="E19" s="52">
        <v>45996</v>
      </c>
      <c r="F19" s="53"/>
      <c r="G19" s="57" t="s">
        <v>54</v>
      </c>
      <c r="H19" s="58" t="s">
        <v>54</v>
      </c>
      <c r="I19" s="55" t="s">
        <v>53</v>
      </c>
      <c r="J19" s="55" t="s">
        <v>53</v>
      </c>
      <c r="K19" s="55" t="s">
        <v>53</v>
      </c>
      <c r="L19" s="58" t="s">
        <v>54</v>
      </c>
      <c r="M19" s="55" t="s">
        <v>55</v>
      </c>
      <c r="N19" s="105" t="s">
        <v>61</v>
      </c>
      <c r="O19" s="54" t="s">
        <v>53</v>
      </c>
      <c r="P19" s="55" t="s">
        <v>53</v>
      </c>
      <c r="Q19" s="58" t="s">
        <v>54</v>
      </c>
      <c r="R19" s="58" t="s">
        <v>54</v>
      </c>
      <c r="S19" s="58" t="s">
        <v>54</v>
      </c>
      <c r="T19" s="55" t="s">
        <v>53</v>
      </c>
      <c r="U19" s="55" t="s">
        <v>56</v>
      </c>
      <c r="V19" s="59" t="s">
        <v>53</v>
      </c>
      <c r="W19" s="54" t="s">
        <v>53</v>
      </c>
      <c r="X19" s="55" t="s">
        <v>53</v>
      </c>
      <c r="Y19" s="58" t="s">
        <v>64</v>
      </c>
      <c r="Z19" s="61" t="s">
        <v>55</v>
      </c>
      <c r="AA19" s="62"/>
      <c r="AB19" s="100">
        <f t="shared" si="0"/>
        <v>9</v>
      </c>
      <c r="AC19" s="107"/>
    </row>
    <row r="20" spans="1:29" x14ac:dyDescent="0.2">
      <c r="A20" s="48">
        <v>5</v>
      </c>
      <c r="B20" s="49">
        <v>14</v>
      </c>
      <c r="C20" s="50">
        <v>50</v>
      </c>
      <c r="D20" s="51">
        <v>45999</v>
      </c>
      <c r="E20" s="52">
        <v>46003</v>
      </c>
      <c r="F20" s="53"/>
      <c r="G20" s="54" t="s">
        <v>53</v>
      </c>
      <c r="H20" s="55" t="s">
        <v>53</v>
      </c>
      <c r="I20" s="55" t="s">
        <v>53</v>
      </c>
      <c r="J20" s="55" t="s">
        <v>53</v>
      </c>
      <c r="K20" s="55" t="s">
        <v>53</v>
      </c>
      <c r="L20" s="58" t="s">
        <v>54</v>
      </c>
      <c r="M20" s="55" t="s">
        <v>55</v>
      </c>
      <c r="N20" s="105" t="s">
        <v>61</v>
      </c>
      <c r="O20" s="54" t="s">
        <v>53</v>
      </c>
      <c r="P20" s="55" t="s">
        <v>53</v>
      </c>
      <c r="Q20" s="58" t="s">
        <v>54</v>
      </c>
      <c r="R20" s="58" t="s">
        <v>54</v>
      </c>
      <c r="S20" s="58" t="s">
        <v>54</v>
      </c>
      <c r="T20" s="55" t="s">
        <v>53</v>
      </c>
      <c r="U20" s="108" t="s">
        <v>56</v>
      </c>
      <c r="V20" s="59" t="s">
        <v>53</v>
      </c>
      <c r="W20" s="54" t="s">
        <v>53</v>
      </c>
      <c r="X20" s="55" t="s">
        <v>53</v>
      </c>
      <c r="Y20" s="60" t="s">
        <v>57</v>
      </c>
      <c r="Z20" s="61" t="s">
        <v>55</v>
      </c>
      <c r="AA20" s="62"/>
      <c r="AB20" s="47">
        <f t="shared" si="0"/>
        <v>11</v>
      </c>
    </row>
    <row r="21" spans="1:29" ht="13.5" thickBot="1" x14ac:dyDescent="0.25">
      <c r="A21" s="48">
        <v>5</v>
      </c>
      <c r="B21" s="49">
        <v>15</v>
      </c>
      <c r="C21" s="50">
        <v>51</v>
      </c>
      <c r="D21" s="51">
        <v>46006</v>
      </c>
      <c r="E21" s="52">
        <v>46010</v>
      </c>
      <c r="F21" s="53"/>
      <c r="G21" s="109" t="s">
        <v>53</v>
      </c>
      <c r="H21" s="74" t="s">
        <v>53</v>
      </c>
      <c r="I21" s="74" t="s">
        <v>53</v>
      </c>
      <c r="J21" s="74" t="s">
        <v>53</v>
      </c>
      <c r="K21" s="74" t="s">
        <v>53</v>
      </c>
      <c r="L21" s="77" t="s">
        <v>54</v>
      </c>
      <c r="M21" s="74" t="s">
        <v>55</v>
      </c>
      <c r="N21" s="110" t="s">
        <v>54</v>
      </c>
      <c r="O21" s="109" t="s">
        <v>53</v>
      </c>
      <c r="P21" s="74" t="s">
        <v>53</v>
      </c>
      <c r="Q21" s="77" t="s">
        <v>54</v>
      </c>
      <c r="R21" s="77" t="s">
        <v>54</v>
      </c>
      <c r="S21" s="77" t="s">
        <v>54</v>
      </c>
      <c r="T21" s="74" t="s">
        <v>53</v>
      </c>
      <c r="U21" s="111" t="s">
        <v>56</v>
      </c>
      <c r="V21" s="78" t="s">
        <v>53</v>
      </c>
      <c r="W21" s="109" t="s">
        <v>53</v>
      </c>
      <c r="X21" s="74" t="s">
        <v>53</v>
      </c>
      <c r="Y21" s="112" t="s">
        <v>57</v>
      </c>
      <c r="Z21" s="61" t="s">
        <v>55</v>
      </c>
      <c r="AA21" s="82"/>
      <c r="AB21" s="47">
        <f t="shared" si="0"/>
        <v>11</v>
      </c>
    </row>
    <row r="22" spans="1:29" x14ac:dyDescent="0.2">
      <c r="A22" s="48"/>
      <c r="B22" s="49"/>
      <c r="C22" s="50">
        <v>52</v>
      </c>
      <c r="D22" s="51">
        <v>46013</v>
      </c>
      <c r="E22" s="52">
        <v>46017</v>
      </c>
      <c r="F22" s="53" t="s">
        <v>68</v>
      </c>
      <c r="G22" s="113"/>
      <c r="H22" s="114"/>
      <c r="I22" s="115"/>
      <c r="J22" s="115"/>
      <c r="K22" s="115"/>
      <c r="L22" s="114"/>
      <c r="M22" s="114"/>
      <c r="N22" s="116"/>
      <c r="O22" s="113"/>
      <c r="P22" s="114"/>
      <c r="Q22" s="32"/>
      <c r="R22" s="32"/>
      <c r="S22" s="32"/>
      <c r="T22" s="114"/>
      <c r="U22" s="114"/>
      <c r="V22" s="117"/>
      <c r="W22" s="118"/>
      <c r="X22" s="32"/>
      <c r="Y22" s="117"/>
      <c r="Z22" s="119"/>
      <c r="AA22" s="120"/>
      <c r="AB22" s="13"/>
    </row>
    <row r="23" spans="1:29" ht="13.5" thickBot="1" x14ac:dyDescent="0.25">
      <c r="A23" s="48"/>
      <c r="B23" s="49"/>
      <c r="C23" s="50">
        <v>1</v>
      </c>
      <c r="D23" s="51">
        <v>46020</v>
      </c>
      <c r="E23" s="52">
        <v>46024</v>
      </c>
      <c r="F23" s="53" t="s">
        <v>68</v>
      </c>
      <c r="G23" s="121"/>
      <c r="H23" s="122"/>
      <c r="I23" s="123"/>
      <c r="J23" s="123"/>
      <c r="K23" s="123"/>
      <c r="L23" s="122"/>
      <c r="M23" s="122"/>
      <c r="N23" s="124"/>
      <c r="O23" s="121"/>
      <c r="P23" s="122"/>
      <c r="Q23" s="125"/>
      <c r="R23" s="125"/>
      <c r="S23" s="125"/>
      <c r="T23" s="122"/>
      <c r="U23" s="122"/>
      <c r="V23" s="126"/>
      <c r="W23" s="127"/>
      <c r="X23" s="125"/>
      <c r="Y23" s="126"/>
      <c r="Z23" s="128"/>
      <c r="AA23" s="129"/>
      <c r="AB23" s="47">
        <f t="shared" ref="AB23:AB28" si="1">COUNTIF(A23:Z23,"x")</f>
        <v>0</v>
      </c>
    </row>
    <row r="24" spans="1:29" x14ac:dyDescent="0.2">
      <c r="A24" s="48">
        <v>4</v>
      </c>
      <c r="B24" s="49">
        <v>16</v>
      </c>
      <c r="C24" s="50">
        <v>2</v>
      </c>
      <c r="D24" s="51">
        <v>46027</v>
      </c>
      <c r="E24" s="52">
        <v>46031</v>
      </c>
      <c r="F24" s="63">
        <v>46027</v>
      </c>
      <c r="G24" s="44" t="s">
        <v>53</v>
      </c>
      <c r="H24" s="42" t="s">
        <v>53</v>
      </c>
      <c r="I24" s="95" t="s">
        <v>54</v>
      </c>
      <c r="J24" s="95" t="s">
        <v>54</v>
      </c>
      <c r="K24" s="95" t="s">
        <v>54</v>
      </c>
      <c r="L24" s="42" t="s">
        <v>53</v>
      </c>
      <c r="M24" s="42" t="s">
        <v>55</v>
      </c>
      <c r="N24" s="130" t="s">
        <v>54</v>
      </c>
      <c r="O24" s="40" t="s">
        <v>54</v>
      </c>
      <c r="P24" s="41" t="s">
        <v>54</v>
      </c>
      <c r="Q24" s="42" t="s">
        <v>53</v>
      </c>
      <c r="R24" s="42" t="s">
        <v>53</v>
      </c>
      <c r="S24" s="42" t="s">
        <v>53</v>
      </c>
      <c r="T24" s="42" t="s">
        <v>53</v>
      </c>
      <c r="U24" s="131" t="s">
        <v>56</v>
      </c>
      <c r="V24" s="43" t="s">
        <v>53</v>
      </c>
      <c r="W24" s="44" t="s">
        <v>53</v>
      </c>
      <c r="X24" s="42" t="s">
        <v>53</v>
      </c>
      <c r="Y24" s="98" t="s">
        <v>57</v>
      </c>
      <c r="Z24" s="132" t="s">
        <v>55</v>
      </c>
      <c r="AA24" s="133"/>
      <c r="AB24" s="47">
        <f t="shared" si="1"/>
        <v>10</v>
      </c>
    </row>
    <row r="25" spans="1:29" x14ac:dyDescent="0.2">
      <c r="A25" s="48">
        <v>5</v>
      </c>
      <c r="B25" s="49">
        <v>17</v>
      </c>
      <c r="C25" s="50">
        <v>3</v>
      </c>
      <c r="D25" s="51">
        <v>46034</v>
      </c>
      <c r="E25" s="52">
        <v>46038</v>
      </c>
      <c r="F25" s="53"/>
      <c r="G25" s="54" t="s">
        <v>53</v>
      </c>
      <c r="H25" s="55" t="s">
        <v>53</v>
      </c>
      <c r="I25" s="66" t="s">
        <v>54</v>
      </c>
      <c r="J25" s="66" t="s">
        <v>54</v>
      </c>
      <c r="K25" s="66" t="s">
        <v>54</v>
      </c>
      <c r="L25" s="55" t="s">
        <v>53</v>
      </c>
      <c r="M25" s="55" t="s">
        <v>55</v>
      </c>
      <c r="N25" s="134" t="s">
        <v>54</v>
      </c>
      <c r="O25" s="57" t="s">
        <v>54</v>
      </c>
      <c r="P25" s="58" t="s">
        <v>54</v>
      </c>
      <c r="Q25" s="55" t="s">
        <v>53</v>
      </c>
      <c r="R25" s="55" t="s">
        <v>53</v>
      </c>
      <c r="S25" s="55" t="s">
        <v>53</v>
      </c>
      <c r="T25" s="55" t="s">
        <v>53</v>
      </c>
      <c r="U25" s="108" t="s">
        <v>56</v>
      </c>
      <c r="V25" s="59" t="s">
        <v>53</v>
      </c>
      <c r="W25" s="54" t="s">
        <v>53</v>
      </c>
      <c r="X25" s="55" t="s">
        <v>53</v>
      </c>
      <c r="Y25" s="60" t="s">
        <v>57</v>
      </c>
      <c r="Z25" s="61" t="s">
        <v>55</v>
      </c>
      <c r="AA25" s="135"/>
      <c r="AB25" s="47">
        <f t="shared" si="1"/>
        <v>10</v>
      </c>
    </row>
    <row r="26" spans="1:29" x14ac:dyDescent="0.2">
      <c r="A26" s="48">
        <v>5</v>
      </c>
      <c r="B26" s="49">
        <v>18</v>
      </c>
      <c r="C26" s="50">
        <v>4</v>
      </c>
      <c r="D26" s="51">
        <v>46041</v>
      </c>
      <c r="E26" s="52">
        <v>46045</v>
      </c>
      <c r="F26" s="53"/>
      <c r="G26" s="54" t="s">
        <v>53</v>
      </c>
      <c r="H26" s="55" t="s">
        <v>53</v>
      </c>
      <c r="I26" s="66" t="s">
        <v>54</v>
      </c>
      <c r="J26" s="66" t="s">
        <v>54</v>
      </c>
      <c r="K26" s="66" t="s">
        <v>54</v>
      </c>
      <c r="L26" s="55" t="s">
        <v>53</v>
      </c>
      <c r="M26" s="55" t="s">
        <v>55</v>
      </c>
      <c r="N26" s="134" t="s">
        <v>54</v>
      </c>
      <c r="O26" s="57" t="s">
        <v>54</v>
      </c>
      <c r="P26" s="58" t="s">
        <v>54</v>
      </c>
      <c r="Q26" s="55" t="s">
        <v>53</v>
      </c>
      <c r="R26" s="55" t="s">
        <v>53</v>
      </c>
      <c r="S26" s="55" t="s">
        <v>53</v>
      </c>
      <c r="T26" s="55" t="s">
        <v>53</v>
      </c>
      <c r="U26" s="108" t="s">
        <v>56</v>
      </c>
      <c r="V26" s="59" t="s">
        <v>53</v>
      </c>
      <c r="W26" s="102" t="s">
        <v>54</v>
      </c>
      <c r="X26" s="103" t="s">
        <v>54</v>
      </c>
      <c r="Y26" s="60" t="s">
        <v>57</v>
      </c>
      <c r="Z26" s="58" t="s">
        <v>64</v>
      </c>
      <c r="AA26" s="135"/>
      <c r="AB26" s="47">
        <f t="shared" si="1"/>
        <v>8</v>
      </c>
    </row>
    <row r="27" spans="1:29" x14ac:dyDescent="0.2">
      <c r="A27" s="48">
        <v>5</v>
      </c>
      <c r="B27" s="49">
        <v>19</v>
      </c>
      <c r="C27" s="50">
        <v>5</v>
      </c>
      <c r="D27" s="51">
        <v>46048</v>
      </c>
      <c r="E27" s="52">
        <v>46052</v>
      </c>
      <c r="F27" s="53"/>
      <c r="G27" s="54" t="s">
        <v>53</v>
      </c>
      <c r="H27" s="55" t="s">
        <v>53</v>
      </c>
      <c r="I27" s="66" t="s">
        <v>54</v>
      </c>
      <c r="J27" s="66" t="s">
        <v>54</v>
      </c>
      <c r="K27" s="66" t="s">
        <v>54</v>
      </c>
      <c r="L27" s="55" t="s">
        <v>53</v>
      </c>
      <c r="M27" s="58" t="s">
        <v>64</v>
      </c>
      <c r="N27" s="134" t="s">
        <v>54</v>
      </c>
      <c r="O27" s="57" t="s">
        <v>54</v>
      </c>
      <c r="P27" s="58" t="s">
        <v>54</v>
      </c>
      <c r="Q27" s="55" t="s">
        <v>53</v>
      </c>
      <c r="R27" s="55" t="s">
        <v>53</v>
      </c>
      <c r="S27" s="55" t="s">
        <v>53</v>
      </c>
      <c r="T27" s="55" t="s">
        <v>53</v>
      </c>
      <c r="U27" s="108" t="s">
        <v>56</v>
      </c>
      <c r="V27" s="59" t="s">
        <v>53</v>
      </c>
      <c r="W27" s="102" t="s">
        <v>54</v>
      </c>
      <c r="X27" s="103" t="s">
        <v>54</v>
      </c>
      <c r="Y27" s="60" t="s">
        <v>57</v>
      </c>
      <c r="Z27" s="61" t="s">
        <v>55</v>
      </c>
      <c r="AA27" s="135"/>
      <c r="AB27" s="47">
        <f t="shared" si="1"/>
        <v>8</v>
      </c>
    </row>
    <row r="28" spans="1:29" ht="13.5" thickBot="1" x14ac:dyDescent="0.25">
      <c r="A28" s="48">
        <v>5</v>
      </c>
      <c r="B28" s="49">
        <v>20</v>
      </c>
      <c r="C28" s="50">
        <v>6</v>
      </c>
      <c r="D28" s="51">
        <v>46055</v>
      </c>
      <c r="E28" s="52">
        <v>46059</v>
      </c>
      <c r="F28" s="67"/>
      <c r="G28" s="109" t="s">
        <v>53</v>
      </c>
      <c r="H28" s="74" t="s">
        <v>53</v>
      </c>
      <c r="I28" s="73" t="s">
        <v>54</v>
      </c>
      <c r="J28" s="73" t="s">
        <v>54</v>
      </c>
      <c r="K28" s="73" t="s">
        <v>54</v>
      </c>
      <c r="L28" s="74" t="s">
        <v>53</v>
      </c>
      <c r="M28" s="74" t="s">
        <v>55</v>
      </c>
      <c r="N28" s="110" t="s">
        <v>54</v>
      </c>
      <c r="O28" s="76" t="s">
        <v>54</v>
      </c>
      <c r="P28" s="77" t="s">
        <v>54</v>
      </c>
      <c r="Q28" s="74" t="s">
        <v>53</v>
      </c>
      <c r="R28" s="74" t="s">
        <v>53</v>
      </c>
      <c r="S28" s="74" t="s">
        <v>53</v>
      </c>
      <c r="T28" s="74" t="s">
        <v>53</v>
      </c>
      <c r="U28" s="72" t="s">
        <v>61</v>
      </c>
      <c r="V28" s="78" t="s">
        <v>53</v>
      </c>
      <c r="W28" s="76" t="s">
        <v>54</v>
      </c>
      <c r="X28" s="77" t="s">
        <v>54</v>
      </c>
      <c r="Y28" s="112" t="s">
        <v>57</v>
      </c>
      <c r="Z28" s="81" t="s">
        <v>55</v>
      </c>
      <c r="AA28" s="136"/>
      <c r="AB28" s="13">
        <f t="shared" si="1"/>
        <v>8</v>
      </c>
    </row>
    <row r="29" spans="1:29" ht="13.5" thickBot="1" x14ac:dyDescent="0.25">
      <c r="A29" s="48"/>
      <c r="B29" s="49"/>
      <c r="C29" s="50">
        <v>7</v>
      </c>
      <c r="D29" s="51">
        <v>46062</v>
      </c>
      <c r="E29" s="52">
        <v>46066</v>
      </c>
      <c r="F29" s="137" t="s">
        <v>69</v>
      </c>
      <c r="G29" s="138"/>
      <c r="H29" s="139"/>
      <c r="I29" s="140"/>
      <c r="J29" s="140"/>
      <c r="K29" s="140"/>
      <c r="L29" s="139"/>
      <c r="M29" s="139"/>
      <c r="N29" s="141"/>
      <c r="O29" s="138"/>
      <c r="P29" s="139"/>
      <c r="Q29" s="142"/>
      <c r="R29" s="142"/>
      <c r="S29" s="142"/>
      <c r="T29" s="139"/>
      <c r="U29" s="139"/>
      <c r="V29" s="143"/>
      <c r="W29" s="144"/>
      <c r="X29" s="142"/>
      <c r="Y29" s="143"/>
      <c r="Z29" s="145"/>
      <c r="AA29" s="145"/>
      <c r="AB29" s="47">
        <f>COUNTIF(A29:F29,"x")</f>
        <v>0</v>
      </c>
    </row>
    <row r="30" spans="1:29" x14ac:dyDescent="0.2">
      <c r="A30" s="48">
        <v>5</v>
      </c>
      <c r="B30" s="49">
        <v>21</v>
      </c>
      <c r="C30" s="50">
        <v>8</v>
      </c>
      <c r="D30" s="51">
        <v>46069</v>
      </c>
      <c r="E30" s="52">
        <v>46073</v>
      </c>
      <c r="F30" s="53"/>
      <c r="G30" s="44" t="s">
        <v>53</v>
      </c>
      <c r="H30" s="42" t="s">
        <v>53</v>
      </c>
      <c r="I30" s="42" t="s">
        <v>53</v>
      </c>
      <c r="J30" s="42" t="s">
        <v>53</v>
      </c>
      <c r="K30" s="42" t="s">
        <v>53</v>
      </c>
      <c r="L30" s="42" t="s">
        <v>53</v>
      </c>
      <c r="M30" s="42" t="s">
        <v>55</v>
      </c>
      <c r="N30" s="97" t="s">
        <v>53</v>
      </c>
      <c r="O30" s="40" t="s">
        <v>54</v>
      </c>
      <c r="P30" s="41" t="s">
        <v>54</v>
      </c>
      <c r="Q30" s="41" t="s">
        <v>54</v>
      </c>
      <c r="R30" s="41" t="s">
        <v>54</v>
      </c>
      <c r="S30" s="41" t="s">
        <v>54</v>
      </c>
      <c r="T30" s="42" t="s">
        <v>53</v>
      </c>
      <c r="U30" s="131" t="s">
        <v>56</v>
      </c>
      <c r="V30" s="146" t="s">
        <v>70</v>
      </c>
      <c r="W30" s="40" t="s">
        <v>54</v>
      </c>
      <c r="X30" s="41" t="s">
        <v>54</v>
      </c>
      <c r="Y30" s="58" t="s">
        <v>64</v>
      </c>
      <c r="Z30" s="132" t="s">
        <v>55</v>
      </c>
      <c r="AA30" s="147"/>
      <c r="AB30" s="47">
        <f t="shared" ref="AB30:AB35" si="2">COUNTIF(A30:Z30,"x")</f>
        <v>8</v>
      </c>
    </row>
    <row r="31" spans="1:29" x14ac:dyDescent="0.2">
      <c r="A31" s="48">
        <v>5</v>
      </c>
      <c r="B31" s="49">
        <v>22</v>
      </c>
      <c r="C31" s="50">
        <v>9</v>
      </c>
      <c r="D31" s="51">
        <v>46076</v>
      </c>
      <c r="E31" s="52">
        <v>46080</v>
      </c>
      <c r="F31" s="53"/>
      <c r="G31" s="148" t="s">
        <v>60</v>
      </c>
      <c r="H31" s="68" t="s">
        <v>60</v>
      </c>
      <c r="I31" s="55" t="s">
        <v>53</v>
      </c>
      <c r="J31" s="55" t="s">
        <v>53</v>
      </c>
      <c r="K31" s="55" t="s">
        <v>53</v>
      </c>
      <c r="L31" s="55" t="s">
        <v>53</v>
      </c>
      <c r="M31" s="55" t="s">
        <v>55</v>
      </c>
      <c r="N31" s="56" t="s">
        <v>53</v>
      </c>
      <c r="O31" s="57" t="s">
        <v>54</v>
      </c>
      <c r="P31" s="58" t="s">
        <v>54</v>
      </c>
      <c r="Q31" s="58" t="s">
        <v>54</v>
      </c>
      <c r="R31" s="58" t="s">
        <v>54</v>
      </c>
      <c r="S31" s="58" t="s">
        <v>54</v>
      </c>
      <c r="T31" s="58" t="s">
        <v>71</v>
      </c>
      <c r="U31" s="55" t="s">
        <v>56</v>
      </c>
      <c r="V31" s="149" t="s">
        <v>71</v>
      </c>
      <c r="W31" s="57" t="s">
        <v>54</v>
      </c>
      <c r="X31" s="58" t="s">
        <v>54</v>
      </c>
      <c r="Y31" s="60" t="s">
        <v>57</v>
      </c>
      <c r="Z31" s="150" t="s">
        <v>71</v>
      </c>
      <c r="AA31" s="135" t="s">
        <v>72</v>
      </c>
      <c r="AB31" s="47">
        <f t="shared" si="2"/>
        <v>5</v>
      </c>
    </row>
    <row r="32" spans="1:29" x14ac:dyDescent="0.2">
      <c r="A32" s="48">
        <v>5</v>
      </c>
      <c r="B32" s="49">
        <v>23</v>
      </c>
      <c r="C32" s="50">
        <v>10</v>
      </c>
      <c r="D32" s="51">
        <v>46083</v>
      </c>
      <c r="E32" s="52">
        <v>46087</v>
      </c>
      <c r="F32" s="63"/>
      <c r="G32" s="57" t="s">
        <v>54</v>
      </c>
      <c r="H32" s="58" t="s">
        <v>54</v>
      </c>
      <c r="I32" s="55" t="s">
        <v>53</v>
      </c>
      <c r="J32" s="55" t="s">
        <v>53</v>
      </c>
      <c r="K32" s="55" t="s">
        <v>53</v>
      </c>
      <c r="L32" s="55" t="s">
        <v>53</v>
      </c>
      <c r="M32" s="55" t="s">
        <v>55</v>
      </c>
      <c r="N32" s="56" t="s">
        <v>53</v>
      </c>
      <c r="O32" s="54" t="s">
        <v>53</v>
      </c>
      <c r="P32" s="55" t="s">
        <v>53</v>
      </c>
      <c r="Q32" s="58" t="s">
        <v>54</v>
      </c>
      <c r="R32" s="58" t="s">
        <v>54</v>
      </c>
      <c r="S32" s="58" t="s">
        <v>54</v>
      </c>
      <c r="T32" s="68" t="s">
        <v>61</v>
      </c>
      <c r="U32" s="55" t="s">
        <v>56</v>
      </c>
      <c r="V32" s="151" t="s">
        <v>70</v>
      </c>
      <c r="W32" s="57" t="s">
        <v>54</v>
      </c>
      <c r="X32" s="58" t="s">
        <v>54</v>
      </c>
      <c r="Y32" s="60" t="s">
        <v>57</v>
      </c>
      <c r="Z32" s="61" t="s">
        <v>55</v>
      </c>
      <c r="AA32" s="152"/>
      <c r="AB32" s="47">
        <f t="shared" si="2"/>
        <v>7</v>
      </c>
    </row>
    <row r="33" spans="1:28" x14ac:dyDescent="0.2">
      <c r="A33" s="48">
        <v>5</v>
      </c>
      <c r="B33" s="49">
        <v>24</v>
      </c>
      <c r="C33" s="50">
        <v>11</v>
      </c>
      <c r="D33" s="51">
        <v>46090</v>
      </c>
      <c r="E33" s="52">
        <v>46094</v>
      </c>
      <c r="F33" s="53"/>
      <c r="G33" s="57" t="s">
        <v>54</v>
      </c>
      <c r="H33" s="58" t="s">
        <v>54</v>
      </c>
      <c r="I33" s="55" t="s">
        <v>53</v>
      </c>
      <c r="J33" s="55" t="s">
        <v>53</v>
      </c>
      <c r="K33" s="55" t="s">
        <v>53</v>
      </c>
      <c r="L33" s="55" t="s">
        <v>53</v>
      </c>
      <c r="M33" s="55" t="s">
        <v>55</v>
      </c>
      <c r="N33" s="56" t="s">
        <v>53</v>
      </c>
      <c r="O33" s="54" t="s">
        <v>53</v>
      </c>
      <c r="P33" s="55" t="s">
        <v>53</v>
      </c>
      <c r="Q33" s="66" t="s">
        <v>54</v>
      </c>
      <c r="R33" s="66" t="s">
        <v>54</v>
      </c>
      <c r="S33" s="66" t="s">
        <v>54</v>
      </c>
      <c r="T33" s="68" t="s">
        <v>61</v>
      </c>
      <c r="U33" s="55" t="s">
        <v>56</v>
      </c>
      <c r="V33" s="151" t="s">
        <v>70</v>
      </c>
      <c r="W33" s="54" t="s">
        <v>53</v>
      </c>
      <c r="X33" s="55" t="s">
        <v>53</v>
      </c>
      <c r="Y33" s="60" t="s">
        <v>57</v>
      </c>
      <c r="Z33" s="61" t="s">
        <v>55</v>
      </c>
      <c r="AA33" s="135"/>
      <c r="AB33" s="47">
        <f t="shared" si="2"/>
        <v>9</v>
      </c>
    </row>
    <row r="34" spans="1:28" x14ac:dyDescent="0.2">
      <c r="A34" s="48">
        <v>5</v>
      </c>
      <c r="B34" s="49">
        <v>25</v>
      </c>
      <c r="C34" s="50">
        <v>12</v>
      </c>
      <c r="D34" s="51">
        <v>46097</v>
      </c>
      <c r="E34" s="52">
        <v>46101</v>
      </c>
      <c r="F34" s="53"/>
      <c r="G34" s="65" t="s">
        <v>54</v>
      </c>
      <c r="H34" s="66" t="s">
        <v>54</v>
      </c>
      <c r="I34" s="55" t="s">
        <v>53</v>
      </c>
      <c r="J34" s="55" t="s">
        <v>53</v>
      </c>
      <c r="K34" s="55" t="s">
        <v>53</v>
      </c>
      <c r="L34" s="55" t="s">
        <v>53</v>
      </c>
      <c r="M34" s="55" t="s">
        <v>55</v>
      </c>
      <c r="N34" s="56" t="s">
        <v>53</v>
      </c>
      <c r="O34" s="54" t="s">
        <v>53</v>
      </c>
      <c r="P34" s="55" t="s">
        <v>53</v>
      </c>
      <c r="Q34" s="58" t="s">
        <v>54</v>
      </c>
      <c r="R34" s="58" t="s">
        <v>54</v>
      </c>
      <c r="S34" s="58" t="s">
        <v>54</v>
      </c>
      <c r="T34" s="68" t="s">
        <v>61</v>
      </c>
      <c r="U34" s="58" t="s">
        <v>64</v>
      </c>
      <c r="V34" s="151" t="s">
        <v>70</v>
      </c>
      <c r="W34" s="54" t="s">
        <v>53</v>
      </c>
      <c r="X34" s="55" t="s">
        <v>53</v>
      </c>
      <c r="Y34" s="60" t="s">
        <v>57</v>
      </c>
      <c r="Z34" s="61" t="s">
        <v>55</v>
      </c>
      <c r="AA34" s="153"/>
      <c r="AB34" s="47">
        <f t="shared" si="2"/>
        <v>9</v>
      </c>
    </row>
    <row r="35" spans="1:28" ht="13.5" thickBot="1" x14ac:dyDescent="0.25">
      <c r="A35" s="48">
        <v>5</v>
      </c>
      <c r="B35" s="49">
        <v>26</v>
      </c>
      <c r="C35" s="50">
        <v>13</v>
      </c>
      <c r="D35" s="51">
        <v>46104</v>
      </c>
      <c r="E35" s="52">
        <v>46108</v>
      </c>
      <c r="F35" s="67"/>
      <c r="G35" s="76" t="s">
        <v>54</v>
      </c>
      <c r="H35" s="77" t="s">
        <v>54</v>
      </c>
      <c r="I35" s="73" t="s">
        <v>54</v>
      </c>
      <c r="J35" s="73" t="s">
        <v>54</v>
      </c>
      <c r="K35" s="73" t="s">
        <v>54</v>
      </c>
      <c r="L35" s="74" t="s">
        <v>53</v>
      </c>
      <c r="M35" s="74" t="s">
        <v>55</v>
      </c>
      <c r="N35" s="75" t="s">
        <v>53</v>
      </c>
      <c r="O35" s="109" t="s">
        <v>53</v>
      </c>
      <c r="P35" s="74" t="s">
        <v>53</v>
      </c>
      <c r="Q35" s="77" t="s">
        <v>54</v>
      </c>
      <c r="R35" s="77" t="s">
        <v>54</v>
      </c>
      <c r="S35" s="77" t="s">
        <v>54</v>
      </c>
      <c r="T35" s="154" t="s">
        <v>66</v>
      </c>
      <c r="U35" s="74" t="s">
        <v>56</v>
      </c>
      <c r="V35" s="155" t="s">
        <v>66</v>
      </c>
      <c r="W35" s="109" t="s">
        <v>53</v>
      </c>
      <c r="X35" s="74" t="s">
        <v>53</v>
      </c>
      <c r="Y35" s="112" t="s">
        <v>57</v>
      </c>
      <c r="Z35" s="156" t="s">
        <v>66</v>
      </c>
      <c r="AA35" s="136"/>
      <c r="AB35" s="13">
        <f t="shared" si="2"/>
        <v>6</v>
      </c>
    </row>
    <row r="36" spans="1:28" x14ac:dyDescent="0.2">
      <c r="A36" s="48"/>
      <c r="B36" s="49"/>
      <c r="C36" s="50">
        <v>14</v>
      </c>
      <c r="D36" s="51">
        <v>46111</v>
      </c>
      <c r="E36" s="52">
        <v>46115</v>
      </c>
      <c r="F36" s="157" t="s">
        <v>73</v>
      </c>
      <c r="G36" s="113"/>
      <c r="H36" s="114"/>
      <c r="I36" s="115"/>
      <c r="J36" s="115"/>
      <c r="K36" s="115"/>
      <c r="L36" s="114"/>
      <c r="M36" s="114"/>
      <c r="N36" s="116"/>
      <c r="O36" s="113"/>
      <c r="P36" s="114"/>
      <c r="Q36" s="32"/>
      <c r="R36" s="32"/>
      <c r="S36" s="32"/>
      <c r="T36" s="114"/>
      <c r="U36" s="114"/>
      <c r="V36" s="117"/>
      <c r="W36" s="118"/>
      <c r="X36" s="32"/>
      <c r="Y36" s="117"/>
      <c r="Z36" s="119"/>
      <c r="AA36" s="120"/>
      <c r="AB36" s="13">
        <f>COUNTIF(A36:F36,"x")</f>
        <v>0</v>
      </c>
    </row>
    <row r="37" spans="1:28" ht="13.5" thickBot="1" x14ac:dyDescent="0.25">
      <c r="A37" s="48"/>
      <c r="B37" s="49"/>
      <c r="C37" s="50">
        <v>15</v>
      </c>
      <c r="D37" s="51">
        <v>46118</v>
      </c>
      <c r="E37" s="52">
        <v>46122</v>
      </c>
      <c r="F37" s="70" t="s">
        <v>73</v>
      </c>
      <c r="G37" s="158"/>
      <c r="H37" s="159"/>
      <c r="I37" s="123"/>
      <c r="J37" s="123"/>
      <c r="K37" s="123"/>
      <c r="L37" s="122"/>
      <c r="M37" s="122"/>
      <c r="N37" s="124"/>
      <c r="O37" s="121"/>
      <c r="P37" s="122"/>
      <c r="Q37" s="125"/>
      <c r="R37" s="125"/>
      <c r="S37" s="125"/>
      <c r="T37" s="122"/>
      <c r="U37" s="122"/>
      <c r="V37" s="126"/>
      <c r="W37" s="127"/>
      <c r="X37" s="125"/>
      <c r="Y37" s="126"/>
      <c r="Z37" s="128"/>
      <c r="AA37" s="129"/>
      <c r="AB37" s="47">
        <f>COUNTIF(A37:F37,"x")</f>
        <v>0</v>
      </c>
    </row>
    <row r="38" spans="1:28" x14ac:dyDescent="0.2">
      <c r="A38" s="48">
        <v>5</v>
      </c>
      <c r="B38" s="49">
        <v>27</v>
      </c>
      <c r="C38" s="50">
        <v>16</v>
      </c>
      <c r="D38" s="51">
        <v>46125</v>
      </c>
      <c r="E38" s="52">
        <v>46129</v>
      </c>
      <c r="F38" s="67"/>
      <c r="G38" s="40" t="s">
        <v>54</v>
      </c>
      <c r="H38" s="41" t="s">
        <v>54</v>
      </c>
      <c r="I38" s="95" t="s">
        <v>54</v>
      </c>
      <c r="J38" s="95" t="s">
        <v>54</v>
      </c>
      <c r="K38" s="95" t="s">
        <v>54</v>
      </c>
      <c r="L38" s="41" t="s">
        <v>54</v>
      </c>
      <c r="M38" s="42" t="s">
        <v>55</v>
      </c>
      <c r="N38" s="130" t="s">
        <v>54</v>
      </c>
      <c r="O38" s="44" t="s">
        <v>53</v>
      </c>
      <c r="P38" s="42" t="s">
        <v>53</v>
      </c>
      <c r="Q38" s="42" t="s">
        <v>53</v>
      </c>
      <c r="R38" s="42" t="s">
        <v>53</v>
      </c>
      <c r="S38" s="42" t="s">
        <v>53</v>
      </c>
      <c r="T38" s="41" t="s">
        <v>67</v>
      </c>
      <c r="U38" s="42" t="s">
        <v>56</v>
      </c>
      <c r="V38" s="160" t="s">
        <v>67</v>
      </c>
      <c r="W38" s="44" t="s">
        <v>53</v>
      </c>
      <c r="X38" s="42" t="s">
        <v>53</v>
      </c>
      <c r="Y38" s="98" t="s">
        <v>57</v>
      </c>
      <c r="Z38" s="160" t="s">
        <v>67</v>
      </c>
      <c r="AA38" s="161"/>
      <c r="AB38" s="47">
        <f>COUNTIF(A38:F38,"x")</f>
        <v>0</v>
      </c>
    </row>
    <row r="39" spans="1:28" x14ac:dyDescent="0.2">
      <c r="A39" s="48">
        <v>5</v>
      </c>
      <c r="B39" s="49">
        <v>28</v>
      </c>
      <c r="C39" s="50">
        <v>17</v>
      </c>
      <c r="D39" s="51">
        <v>46132</v>
      </c>
      <c r="E39" s="52">
        <v>46136</v>
      </c>
      <c r="F39" s="162"/>
      <c r="G39" s="57" t="s">
        <v>54</v>
      </c>
      <c r="H39" s="58" t="s">
        <v>54</v>
      </c>
      <c r="I39" s="66" t="s">
        <v>54</v>
      </c>
      <c r="J39" s="66" t="s">
        <v>54</v>
      </c>
      <c r="K39" s="66" t="s">
        <v>54</v>
      </c>
      <c r="L39" s="58" t="s">
        <v>54</v>
      </c>
      <c r="M39" s="58" t="s">
        <v>64</v>
      </c>
      <c r="N39" s="134" t="s">
        <v>54</v>
      </c>
      <c r="O39" s="54" t="s">
        <v>53</v>
      </c>
      <c r="P39" s="55" t="s">
        <v>53</v>
      </c>
      <c r="Q39" s="55" t="s">
        <v>53</v>
      </c>
      <c r="R39" s="55" t="s">
        <v>53</v>
      </c>
      <c r="S39" s="55" t="s">
        <v>53</v>
      </c>
      <c r="T39" s="58" t="s">
        <v>54</v>
      </c>
      <c r="U39" s="55" t="s">
        <v>56</v>
      </c>
      <c r="V39" s="149" t="s">
        <v>54</v>
      </c>
      <c r="W39" s="57" t="s">
        <v>71</v>
      </c>
      <c r="X39" s="58" t="s">
        <v>71</v>
      </c>
      <c r="Y39" s="60" t="s">
        <v>57</v>
      </c>
      <c r="Z39" s="58" t="s">
        <v>54</v>
      </c>
      <c r="AA39" s="135" t="s">
        <v>74</v>
      </c>
      <c r="AB39" s="47">
        <f>COUNTIF(A39:F39,"x")</f>
        <v>0</v>
      </c>
    </row>
    <row r="40" spans="1:28" x14ac:dyDescent="0.2">
      <c r="A40" s="48">
        <v>4</v>
      </c>
      <c r="B40" s="49">
        <v>29</v>
      </c>
      <c r="C40" s="50">
        <v>18</v>
      </c>
      <c r="D40" s="51">
        <v>46139</v>
      </c>
      <c r="E40" s="52">
        <v>46143</v>
      </c>
      <c r="F40" s="63">
        <v>46143</v>
      </c>
      <c r="G40" s="102" t="s">
        <v>54</v>
      </c>
      <c r="H40" s="103" t="s">
        <v>54</v>
      </c>
      <c r="I40" s="66" t="s">
        <v>54</v>
      </c>
      <c r="J40" s="66" t="s">
        <v>54</v>
      </c>
      <c r="K40" s="103" t="s">
        <v>54</v>
      </c>
      <c r="L40" s="58" t="s">
        <v>54</v>
      </c>
      <c r="M40" s="108" t="s">
        <v>55</v>
      </c>
      <c r="N40" s="134" t="s">
        <v>54</v>
      </c>
      <c r="O40" s="163" t="s">
        <v>53</v>
      </c>
      <c r="P40" s="108" t="s">
        <v>53</v>
      </c>
      <c r="Q40" s="55" t="s">
        <v>53</v>
      </c>
      <c r="R40" s="55" t="s">
        <v>53</v>
      </c>
      <c r="S40" s="55" t="s">
        <v>53</v>
      </c>
      <c r="T40" s="58" t="s">
        <v>54</v>
      </c>
      <c r="U40" s="108" t="s">
        <v>56</v>
      </c>
      <c r="V40" s="149" t="s">
        <v>54</v>
      </c>
      <c r="W40" s="102" t="s">
        <v>54</v>
      </c>
      <c r="X40" s="103" t="s">
        <v>54</v>
      </c>
      <c r="Y40" s="60" t="s">
        <v>57</v>
      </c>
      <c r="Z40" s="58" t="s">
        <v>54</v>
      </c>
      <c r="AA40" s="164" t="s">
        <v>75</v>
      </c>
      <c r="AB40" s="47">
        <f t="shared" ref="AB40:AB50" si="3">COUNTIF(A40:Z40,"x")</f>
        <v>5</v>
      </c>
    </row>
    <row r="41" spans="1:28" x14ac:dyDescent="0.2">
      <c r="A41" s="48">
        <v>5</v>
      </c>
      <c r="B41" s="49">
        <v>30</v>
      </c>
      <c r="C41" s="50">
        <v>19</v>
      </c>
      <c r="D41" s="51">
        <v>46146</v>
      </c>
      <c r="E41" s="52">
        <v>46150</v>
      </c>
      <c r="F41" s="53"/>
      <c r="G41" s="148" t="s">
        <v>60</v>
      </c>
      <c r="H41" s="68" t="s">
        <v>60</v>
      </c>
      <c r="I41" s="66" t="s">
        <v>54</v>
      </c>
      <c r="J41" s="66" t="s">
        <v>54</v>
      </c>
      <c r="K41" s="103" t="s">
        <v>54</v>
      </c>
      <c r="L41" s="58" t="s">
        <v>54</v>
      </c>
      <c r="M41" s="108" t="s">
        <v>55</v>
      </c>
      <c r="N41" s="134" t="s">
        <v>54</v>
      </c>
      <c r="O41" s="163" t="s">
        <v>53</v>
      </c>
      <c r="P41" s="108" t="s">
        <v>53</v>
      </c>
      <c r="Q41" s="55" t="s">
        <v>53</v>
      </c>
      <c r="R41" s="55" t="s">
        <v>53</v>
      </c>
      <c r="S41" s="55" t="s">
        <v>53</v>
      </c>
      <c r="T41" s="58" t="s">
        <v>54</v>
      </c>
      <c r="U41" s="108" t="s">
        <v>56</v>
      </c>
      <c r="V41" s="149" t="s">
        <v>54</v>
      </c>
      <c r="W41" s="102" t="s">
        <v>54</v>
      </c>
      <c r="X41" s="103" t="s">
        <v>54</v>
      </c>
      <c r="Y41" s="58" t="s">
        <v>64</v>
      </c>
      <c r="Z41" s="58" t="s">
        <v>54</v>
      </c>
      <c r="AA41" s="165"/>
      <c r="AB41" s="47">
        <f t="shared" si="3"/>
        <v>5</v>
      </c>
    </row>
    <row r="42" spans="1:28" x14ac:dyDescent="0.2">
      <c r="A42" s="48">
        <v>3</v>
      </c>
      <c r="B42" s="49">
        <v>31</v>
      </c>
      <c r="C42" s="50">
        <v>20</v>
      </c>
      <c r="D42" s="51">
        <v>46153</v>
      </c>
      <c r="E42" s="52">
        <v>46157</v>
      </c>
      <c r="F42" s="53" t="s">
        <v>76</v>
      </c>
      <c r="G42" s="148" t="s">
        <v>61</v>
      </c>
      <c r="H42" s="68" t="s">
        <v>61</v>
      </c>
      <c r="I42" s="66" t="s">
        <v>54</v>
      </c>
      <c r="J42" s="66" t="s">
        <v>54</v>
      </c>
      <c r="K42" s="103" t="s">
        <v>54</v>
      </c>
      <c r="L42" s="58" t="s">
        <v>54</v>
      </c>
      <c r="M42" s="108" t="s">
        <v>55</v>
      </c>
      <c r="N42" s="134" t="s">
        <v>54</v>
      </c>
      <c r="O42" s="163" t="s">
        <v>53</v>
      </c>
      <c r="P42" s="108" t="s">
        <v>53</v>
      </c>
      <c r="Q42" s="55" t="s">
        <v>53</v>
      </c>
      <c r="R42" s="55" t="s">
        <v>53</v>
      </c>
      <c r="S42" s="55" t="s">
        <v>53</v>
      </c>
      <c r="T42" s="58" t="s">
        <v>54</v>
      </c>
      <c r="U42" s="55" t="s">
        <v>56</v>
      </c>
      <c r="V42" s="149" t="s">
        <v>54</v>
      </c>
      <c r="W42" s="102" t="s">
        <v>54</v>
      </c>
      <c r="X42" s="103" t="s">
        <v>54</v>
      </c>
      <c r="Y42" s="60" t="s">
        <v>57</v>
      </c>
      <c r="Z42" s="58" t="s">
        <v>54</v>
      </c>
      <c r="AA42" s="166" t="s">
        <v>77</v>
      </c>
      <c r="AB42" s="47">
        <f t="shared" si="3"/>
        <v>5</v>
      </c>
    </row>
    <row r="43" spans="1:28" x14ac:dyDescent="0.2">
      <c r="A43" s="48">
        <v>5</v>
      </c>
      <c r="B43" s="49">
        <v>32</v>
      </c>
      <c r="C43" s="50">
        <v>21</v>
      </c>
      <c r="D43" s="51">
        <v>46160</v>
      </c>
      <c r="E43" s="52">
        <v>46164</v>
      </c>
      <c r="F43" s="63"/>
      <c r="G43" s="167" t="s">
        <v>53</v>
      </c>
      <c r="H43" s="168" t="s">
        <v>53</v>
      </c>
      <c r="I43" s="55" t="s">
        <v>53</v>
      </c>
      <c r="J43" s="55" t="s">
        <v>53</v>
      </c>
      <c r="K43" s="55" t="s">
        <v>53</v>
      </c>
      <c r="L43" s="58" t="s">
        <v>54</v>
      </c>
      <c r="M43" s="108" t="s">
        <v>55</v>
      </c>
      <c r="N43" s="134" t="s">
        <v>54</v>
      </c>
      <c r="O43" s="102" t="s">
        <v>71</v>
      </c>
      <c r="P43" s="103" t="s">
        <v>71</v>
      </c>
      <c r="Q43" s="55" t="s">
        <v>53</v>
      </c>
      <c r="R43" s="55" t="s">
        <v>53</v>
      </c>
      <c r="S43" s="55" t="s">
        <v>53</v>
      </c>
      <c r="T43" s="58" t="s">
        <v>54</v>
      </c>
      <c r="U43" s="103" t="s">
        <v>71</v>
      </c>
      <c r="V43" s="149" t="s">
        <v>54</v>
      </c>
      <c r="W43" s="102" t="s">
        <v>54</v>
      </c>
      <c r="X43" s="103" t="s">
        <v>54</v>
      </c>
      <c r="Y43" s="60" t="s">
        <v>57</v>
      </c>
      <c r="Z43" s="58" t="s">
        <v>54</v>
      </c>
      <c r="AA43" s="135" t="s">
        <v>78</v>
      </c>
      <c r="AB43" s="47">
        <f t="shared" si="3"/>
        <v>8</v>
      </c>
    </row>
    <row r="44" spans="1:28" x14ac:dyDescent="0.2">
      <c r="A44" s="48">
        <v>4</v>
      </c>
      <c r="B44" s="49">
        <v>33</v>
      </c>
      <c r="C44" s="50">
        <v>22</v>
      </c>
      <c r="D44" s="51">
        <v>46167</v>
      </c>
      <c r="E44" s="52">
        <v>46171</v>
      </c>
      <c r="F44" s="63">
        <v>46167</v>
      </c>
      <c r="G44" s="54" t="s">
        <v>53</v>
      </c>
      <c r="H44" s="55" t="s">
        <v>53</v>
      </c>
      <c r="I44" s="55" t="s">
        <v>53</v>
      </c>
      <c r="J44" s="55" t="s">
        <v>53</v>
      </c>
      <c r="K44" s="55" t="s">
        <v>53</v>
      </c>
      <c r="L44" s="58" t="s">
        <v>54</v>
      </c>
      <c r="M44" s="108" t="s">
        <v>55</v>
      </c>
      <c r="N44" s="134" t="s">
        <v>54</v>
      </c>
      <c r="O44" s="148" t="s">
        <v>61</v>
      </c>
      <c r="P44" s="68" t="s">
        <v>61</v>
      </c>
      <c r="Q44" s="55" t="s">
        <v>53</v>
      </c>
      <c r="R44" s="55" t="s">
        <v>53</v>
      </c>
      <c r="S44" s="55" t="s">
        <v>53</v>
      </c>
      <c r="T44" s="58" t="s">
        <v>54</v>
      </c>
      <c r="U44" s="55" t="s">
        <v>56</v>
      </c>
      <c r="V44" s="149" t="s">
        <v>54</v>
      </c>
      <c r="W44" s="102" t="s">
        <v>54</v>
      </c>
      <c r="X44" s="103" t="s">
        <v>54</v>
      </c>
      <c r="Y44" s="60" t="s">
        <v>57</v>
      </c>
      <c r="Z44" s="58" t="s">
        <v>54</v>
      </c>
      <c r="AA44" s="166" t="s">
        <v>79</v>
      </c>
      <c r="AB44" s="47">
        <f t="shared" si="3"/>
        <v>8</v>
      </c>
    </row>
    <row r="45" spans="1:28" x14ac:dyDescent="0.2">
      <c r="A45" s="48">
        <v>5</v>
      </c>
      <c r="B45" s="49">
        <v>34</v>
      </c>
      <c r="C45" s="50">
        <v>23</v>
      </c>
      <c r="D45" s="51">
        <v>46174</v>
      </c>
      <c r="E45" s="52">
        <v>46178</v>
      </c>
      <c r="F45" s="63"/>
      <c r="G45" s="169" t="s">
        <v>53</v>
      </c>
      <c r="H45" s="170" t="s">
        <v>53</v>
      </c>
      <c r="I45" s="55" t="s">
        <v>53</v>
      </c>
      <c r="J45" s="55" t="s">
        <v>53</v>
      </c>
      <c r="K45" s="55" t="s">
        <v>53</v>
      </c>
      <c r="L45" s="55" t="s">
        <v>53</v>
      </c>
      <c r="M45" s="108" t="s">
        <v>55</v>
      </c>
      <c r="N45" s="56" t="s">
        <v>53</v>
      </c>
      <c r="O45" s="148" t="s">
        <v>61</v>
      </c>
      <c r="P45" s="68" t="s">
        <v>61</v>
      </c>
      <c r="Q45" s="55" t="s">
        <v>53</v>
      </c>
      <c r="R45" s="55" t="s">
        <v>53</v>
      </c>
      <c r="S45" s="55" t="s">
        <v>53</v>
      </c>
      <c r="T45" s="58" t="s">
        <v>54</v>
      </c>
      <c r="U45" s="58" t="s">
        <v>64</v>
      </c>
      <c r="V45" s="149" t="s">
        <v>54</v>
      </c>
      <c r="W45" s="102" t="s">
        <v>54</v>
      </c>
      <c r="X45" s="103" t="s">
        <v>54</v>
      </c>
      <c r="Y45" s="60" t="s">
        <v>57</v>
      </c>
      <c r="Z45" s="58" t="s">
        <v>54</v>
      </c>
      <c r="AA45" s="166"/>
      <c r="AB45" s="47">
        <f t="shared" si="3"/>
        <v>10</v>
      </c>
    </row>
    <row r="46" spans="1:28" x14ac:dyDescent="0.2">
      <c r="A46" s="48">
        <v>5</v>
      </c>
      <c r="B46" s="49">
        <v>35</v>
      </c>
      <c r="C46" s="50">
        <v>24</v>
      </c>
      <c r="D46" s="51">
        <v>46181</v>
      </c>
      <c r="E46" s="52">
        <v>46185</v>
      </c>
      <c r="F46" s="63"/>
      <c r="G46" s="169" t="s">
        <v>53</v>
      </c>
      <c r="H46" s="170" t="s">
        <v>53</v>
      </c>
      <c r="I46" s="55" t="s">
        <v>53</v>
      </c>
      <c r="J46" s="55" t="s">
        <v>53</v>
      </c>
      <c r="K46" s="55" t="s">
        <v>53</v>
      </c>
      <c r="L46" s="55" t="s">
        <v>53</v>
      </c>
      <c r="M46" s="108" t="s">
        <v>55</v>
      </c>
      <c r="N46" s="56" t="s">
        <v>53</v>
      </c>
      <c r="O46" s="148" t="s">
        <v>61</v>
      </c>
      <c r="P46" s="68" t="s">
        <v>61</v>
      </c>
      <c r="Q46" s="55" t="s">
        <v>53</v>
      </c>
      <c r="R46" s="55" t="s">
        <v>53</v>
      </c>
      <c r="S46" s="55" t="s">
        <v>53</v>
      </c>
      <c r="T46" s="58" t="s">
        <v>54</v>
      </c>
      <c r="U46" s="55" t="s">
        <v>56</v>
      </c>
      <c r="V46" s="149" t="s">
        <v>54</v>
      </c>
      <c r="W46" s="102" t="s">
        <v>54</v>
      </c>
      <c r="X46" s="103" t="s">
        <v>54</v>
      </c>
      <c r="Y46" s="60" t="s">
        <v>57</v>
      </c>
      <c r="Z46" s="58" t="s">
        <v>54</v>
      </c>
      <c r="AA46" s="165"/>
      <c r="AB46" s="47">
        <f t="shared" si="3"/>
        <v>10</v>
      </c>
    </row>
    <row r="47" spans="1:28" x14ac:dyDescent="0.2">
      <c r="A47" s="48">
        <v>5</v>
      </c>
      <c r="B47" s="49">
        <v>36</v>
      </c>
      <c r="C47" s="50">
        <v>25</v>
      </c>
      <c r="D47" s="51">
        <v>46188</v>
      </c>
      <c r="E47" s="52">
        <v>46192</v>
      </c>
      <c r="F47" s="53"/>
      <c r="G47" s="54" t="s">
        <v>53</v>
      </c>
      <c r="H47" s="55" t="s">
        <v>53</v>
      </c>
      <c r="I47" s="55" t="s">
        <v>53</v>
      </c>
      <c r="J47" s="55" t="s">
        <v>53</v>
      </c>
      <c r="K47" s="55" t="s">
        <v>53</v>
      </c>
      <c r="L47" s="55" t="s">
        <v>53</v>
      </c>
      <c r="M47" s="103" t="s">
        <v>64</v>
      </c>
      <c r="N47" s="56" t="s">
        <v>53</v>
      </c>
      <c r="O47" s="102" t="s">
        <v>66</v>
      </c>
      <c r="P47" s="103" t="s">
        <v>66</v>
      </c>
      <c r="Q47" s="58" t="s">
        <v>54</v>
      </c>
      <c r="R47" s="58" t="s">
        <v>54</v>
      </c>
      <c r="S47" s="58" t="s">
        <v>54</v>
      </c>
      <c r="T47" s="58" t="s">
        <v>54</v>
      </c>
      <c r="U47" s="103" t="s">
        <v>66</v>
      </c>
      <c r="V47" s="149" t="s">
        <v>54</v>
      </c>
      <c r="W47" s="102" t="s">
        <v>66</v>
      </c>
      <c r="X47" s="103" t="s">
        <v>66</v>
      </c>
      <c r="Y47" s="60" t="s">
        <v>57</v>
      </c>
      <c r="Z47" s="58" t="s">
        <v>54</v>
      </c>
      <c r="AA47" s="171"/>
      <c r="AB47" s="47">
        <f t="shared" si="3"/>
        <v>7</v>
      </c>
    </row>
    <row r="48" spans="1:28" x14ac:dyDescent="0.2">
      <c r="A48" s="48">
        <v>5</v>
      </c>
      <c r="B48" s="49">
        <v>37</v>
      </c>
      <c r="C48" s="50">
        <v>26</v>
      </c>
      <c r="D48" s="51">
        <v>46195</v>
      </c>
      <c r="E48" s="52">
        <v>46199</v>
      </c>
      <c r="F48" s="172"/>
      <c r="G48" s="54" t="s">
        <v>53</v>
      </c>
      <c r="H48" s="55" t="s">
        <v>53</v>
      </c>
      <c r="I48" s="55" t="s">
        <v>53</v>
      </c>
      <c r="J48" s="55" t="s">
        <v>53</v>
      </c>
      <c r="K48" s="55" t="s">
        <v>53</v>
      </c>
      <c r="L48" s="55" t="s">
        <v>53</v>
      </c>
      <c r="M48" s="108" t="s">
        <v>55</v>
      </c>
      <c r="N48" s="56" t="s">
        <v>53</v>
      </c>
      <c r="O48" s="102" t="s">
        <v>67</v>
      </c>
      <c r="P48" s="103" t="s">
        <v>67</v>
      </c>
      <c r="Q48" s="58" t="s">
        <v>54</v>
      </c>
      <c r="R48" s="58" t="s">
        <v>54</v>
      </c>
      <c r="S48" s="58" t="s">
        <v>54</v>
      </c>
      <c r="T48" s="58" t="s">
        <v>54</v>
      </c>
      <c r="U48" s="103" t="s">
        <v>67</v>
      </c>
      <c r="V48" s="149" t="s">
        <v>54</v>
      </c>
      <c r="W48" s="102" t="s">
        <v>67</v>
      </c>
      <c r="X48" s="103" t="s">
        <v>67</v>
      </c>
      <c r="Y48" s="60" t="s">
        <v>57</v>
      </c>
      <c r="Z48" s="58" t="s">
        <v>54</v>
      </c>
      <c r="AA48" s="166"/>
      <c r="AB48" s="47">
        <f t="shared" si="3"/>
        <v>7</v>
      </c>
    </row>
    <row r="49" spans="1:28" x14ac:dyDescent="0.2">
      <c r="A49" s="48">
        <v>5</v>
      </c>
      <c r="B49" s="49">
        <v>38</v>
      </c>
      <c r="C49" s="50">
        <v>27</v>
      </c>
      <c r="D49" s="51">
        <v>46202</v>
      </c>
      <c r="E49" s="52">
        <v>46206</v>
      </c>
      <c r="F49" s="53"/>
      <c r="G49" s="173" t="s">
        <v>53</v>
      </c>
      <c r="H49" s="64" t="s">
        <v>53</v>
      </c>
      <c r="I49" s="55" t="s">
        <v>53</v>
      </c>
      <c r="J49" s="55" t="s">
        <v>53</v>
      </c>
      <c r="K49" s="55" t="s">
        <v>53</v>
      </c>
      <c r="L49" s="55" t="s">
        <v>53</v>
      </c>
      <c r="M49" s="108" t="s">
        <v>55</v>
      </c>
      <c r="N49" s="56" t="s">
        <v>53</v>
      </c>
      <c r="O49" s="102" t="s">
        <v>54</v>
      </c>
      <c r="P49" s="103" t="s">
        <v>54</v>
      </c>
      <c r="Q49" s="66" t="s">
        <v>54</v>
      </c>
      <c r="R49" s="66" t="s">
        <v>54</v>
      </c>
      <c r="S49" s="66" t="s">
        <v>54</v>
      </c>
      <c r="T49" s="58" t="s">
        <v>54</v>
      </c>
      <c r="U49" s="55" t="s">
        <v>56</v>
      </c>
      <c r="V49" s="149" t="s">
        <v>54</v>
      </c>
      <c r="W49" s="102" t="s">
        <v>54</v>
      </c>
      <c r="X49" s="103" t="s">
        <v>54</v>
      </c>
      <c r="Y49" s="60" t="s">
        <v>57</v>
      </c>
      <c r="Z49" s="58" t="s">
        <v>54</v>
      </c>
      <c r="AA49" s="166"/>
      <c r="AB49" s="47">
        <f t="shared" si="3"/>
        <v>7</v>
      </c>
    </row>
    <row r="50" spans="1:28" ht="13.5" thickBot="1" x14ac:dyDescent="0.25">
      <c r="A50" s="48">
        <v>5</v>
      </c>
      <c r="B50" s="49">
        <v>39</v>
      </c>
      <c r="C50" s="50">
        <v>28</v>
      </c>
      <c r="D50" s="51">
        <v>46209</v>
      </c>
      <c r="E50" s="52">
        <v>46213</v>
      </c>
      <c r="F50" s="53"/>
      <c r="G50" s="174" t="s">
        <v>53</v>
      </c>
      <c r="H50" s="175" t="s">
        <v>53</v>
      </c>
      <c r="I50" s="74" t="s">
        <v>53</v>
      </c>
      <c r="J50" s="74" t="s">
        <v>53</v>
      </c>
      <c r="K50" s="74" t="s">
        <v>53</v>
      </c>
      <c r="L50" s="74" t="s">
        <v>53</v>
      </c>
      <c r="M50" s="111" t="s">
        <v>55</v>
      </c>
      <c r="N50" s="75" t="s">
        <v>53</v>
      </c>
      <c r="O50" s="79" t="s">
        <v>54</v>
      </c>
      <c r="P50" s="80" t="s">
        <v>54</v>
      </c>
      <c r="Q50" s="77" t="s">
        <v>54</v>
      </c>
      <c r="R50" s="77" t="s">
        <v>54</v>
      </c>
      <c r="S50" s="77" t="s">
        <v>54</v>
      </c>
      <c r="T50" s="80" t="s">
        <v>54</v>
      </c>
      <c r="U50" s="74" t="s">
        <v>56</v>
      </c>
      <c r="V50" s="176" t="s">
        <v>54</v>
      </c>
      <c r="W50" s="79" t="s">
        <v>54</v>
      </c>
      <c r="X50" s="80" t="s">
        <v>54</v>
      </c>
      <c r="Y50" s="112" t="s">
        <v>57</v>
      </c>
      <c r="Z50" s="58" t="s">
        <v>54</v>
      </c>
      <c r="AA50" s="177"/>
      <c r="AB50" s="47">
        <f t="shared" si="3"/>
        <v>7</v>
      </c>
    </row>
    <row r="51" spans="1:28" ht="13.5" thickBot="1" x14ac:dyDescent="0.25">
      <c r="A51" s="127"/>
      <c r="B51" s="125"/>
      <c r="C51" s="178"/>
      <c r="D51" s="179">
        <v>46216</v>
      </c>
      <c r="E51" s="180">
        <v>46263</v>
      </c>
      <c r="F51" s="70" t="s">
        <v>80</v>
      </c>
      <c r="G51" s="181"/>
      <c r="H51" s="182"/>
      <c r="I51" s="183"/>
      <c r="J51" s="183"/>
      <c r="K51" s="183"/>
      <c r="L51" s="182"/>
      <c r="M51" s="182"/>
      <c r="N51" s="184"/>
      <c r="O51" s="181"/>
      <c r="P51" s="182"/>
      <c r="Q51" s="185"/>
      <c r="R51" s="185"/>
      <c r="S51" s="185"/>
      <c r="T51" s="185"/>
      <c r="U51" s="182"/>
      <c r="V51" s="186"/>
      <c r="W51" s="181"/>
      <c r="X51" s="182"/>
      <c r="Y51" s="186"/>
      <c r="Z51" s="187"/>
      <c r="AA51" s="188"/>
    </row>
    <row r="52" spans="1:28" ht="13.5" thickBot="1" x14ac:dyDescent="0.25">
      <c r="A52" s="189"/>
      <c r="B52" s="190"/>
      <c r="C52" s="191"/>
      <c r="D52" s="192">
        <v>46216</v>
      </c>
      <c r="E52" s="193">
        <v>46256</v>
      </c>
      <c r="F52" s="194" t="s">
        <v>81</v>
      </c>
      <c r="G52" s="195"/>
      <c r="H52" s="196"/>
      <c r="I52" s="197"/>
      <c r="J52" s="197"/>
      <c r="K52" s="197"/>
      <c r="L52" s="196"/>
      <c r="M52" s="196"/>
      <c r="N52" s="198"/>
      <c r="O52" s="195"/>
      <c r="P52" s="196"/>
      <c r="Q52" s="196"/>
      <c r="R52" s="196"/>
      <c r="S52" s="196"/>
      <c r="T52" s="196"/>
      <c r="U52" s="196"/>
      <c r="V52" s="199"/>
      <c r="W52" s="195"/>
      <c r="X52" s="196"/>
      <c r="Y52" s="199"/>
      <c r="Z52" s="200"/>
      <c r="AA52" s="201"/>
    </row>
    <row r="53" spans="1:28" ht="16.5" thickBot="1" x14ac:dyDescent="0.3">
      <c r="A53" s="202"/>
      <c r="B53" s="203"/>
      <c r="C53" s="204"/>
      <c r="D53" s="204"/>
      <c r="E53" s="204"/>
      <c r="F53" s="205"/>
      <c r="G53" s="205"/>
      <c r="H53" s="205"/>
      <c r="I53" s="206"/>
      <c r="J53" s="206"/>
      <c r="K53" s="206"/>
      <c r="L53" s="205"/>
      <c r="M53" s="205"/>
      <c r="N53" s="205"/>
      <c r="O53" s="205"/>
      <c r="P53" s="205"/>
      <c r="Q53" s="207"/>
      <c r="R53" s="207"/>
      <c r="S53" s="207"/>
      <c r="T53" s="205"/>
      <c r="U53" s="205"/>
      <c r="V53" s="205"/>
      <c r="W53" s="205"/>
      <c r="X53" s="205"/>
      <c r="Y53" s="205"/>
      <c r="Z53" s="205"/>
    </row>
    <row r="54" spans="1:28" ht="18" customHeight="1" x14ac:dyDescent="0.2">
      <c r="A54" s="208"/>
      <c r="B54" s="209"/>
      <c r="C54" s="210" t="s">
        <v>82</v>
      </c>
      <c r="D54" s="209"/>
      <c r="E54" s="209" t="s">
        <v>83</v>
      </c>
      <c r="F54" s="209"/>
      <c r="G54" s="209"/>
      <c r="H54" s="209"/>
      <c r="I54" s="209"/>
      <c r="J54" s="209"/>
      <c r="K54" s="209"/>
      <c r="L54" s="211"/>
      <c r="M54" s="212"/>
      <c r="N54" s="212"/>
      <c r="O54" s="212"/>
      <c r="P54" s="212"/>
      <c r="Q54" s="212"/>
      <c r="R54" s="212"/>
      <c r="S54" s="212"/>
      <c r="T54" s="211"/>
      <c r="U54" s="211"/>
      <c r="V54" s="211"/>
      <c r="W54" s="209"/>
      <c r="X54" s="209"/>
      <c r="Y54" s="213"/>
      <c r="Z54" s="205"/>
    </row>
    <row r="55" spans="1:28" ht="15.75" customHeight="1" x14ac:dyDescent="0.2">
      <c r="A55" s="214"/>
      <c r="E55" t="s">
        <v>91</v>
      </c>
      <c r="F55" s="215"/>
      <c r="G55" s="215"/>
      <c r="H55" s="215"/>
      <c r="I55" s="215"/>
      <c r="J55" s="215"/>
      <c r="K55" s="215"/>
      <c r="L55" s="205"/>
      <c r="M55" s="216" t="s">
        <v>84</v>
      </c>
      <c r="N55" s="216"/>
      <c r="O55" s="217"/>
      <c r="P55" s="217"/>
      <c r="Q55" s="217"/>
      <c r="R55" s="217"/>
      <c r="S55" s="217"/>
      <c r="T55" s="218"/>
      <c r="U55" s="218"/>
      <c r="V55" s="218"/>
      <c r="Y55" s="219"/>
      <c r="Z55" s="205"/>
    </row>
    <row r="56" spans="1:28" ht="15.75" customHeight="1" x14ac:dyDescent="0.2">
      <c r="A56" s="214"/>
      <c r="D56" s="220"/>
      <c r="E56" t="s">
        <v>85</v>
      </c>
      <c r="L56" s="205"/>
      <c r="M56" s="216" t="s">
        <v>92</v>
      </c>
      <c r="N56" s="216"/>
      <c r="O56" s="216"/>
      <c r="P56" s="216"/>
      <c r="Q56" s="216"/>
      <c r="R56" s="216"/>
      <c r="S56" s="216"/>
      <c r="T56" s="205"/>
      <c r="U56" s="205"/>
      <c r="V56" s="205"/>
      <c r="Y56" s="219"/>
      <c r="Z56" s="205"/>
    </row>
    <row r="57" spans="1:28" ht="15.75" customHeight="1" x14ac:dyDescent="0.2">
      <c r="A57" s="214"/>
      <c r="E57" t="s">
        <v>86</v>
      </c>
      <c r="L57" s="221"/>
      <c r="M57" s="222" t="s">
        <v>87</v>
      </c>
      <c r="N57" s="222"/>
      <c r="O57" s="217"/>
      <c r="P57" s="222"/>
      <c r="Q57" s="222"/>
      <c r="R57" s="222"/>
      <c r="S57" s="222"/>
      <c r="T57" s="223"/>
      <c r="U57" s="223"/>
      <c r="V57" s="223"/>
      <c r="Y57" s="219"/>
      <c r="Z57" s="224"/>
    </row>
    <row r="58" spans="1:28" x14ac:dyDescent="0.2">
      <c r="A58" s="214"/>
      <c r="D58" s="218"/>
      <c r="E58" t="s">
        <v>88</v>
      </c>
      <c r="L58" s="221"/>
      <c r="M58" s="222" t="s">
        <v>93</v>
      </c>
      <c r="T58" s="224"/>
      <c r="U58" s="221"/>
      <c r="V58" s="221"/>
      <c r="Y58" s="219"/>
      <c r="Z58" s="224"/>
    </row>
    <row r="59" spans="1:28" ht="13.5" thickBot="1" x14ac:dyDescent="0.25">
      <c r="A59" s="225"/>
      <c r="B59" s="226"/>
      <c r="C59" s="226"/>
      <c r="D59" s="226"/>
      <c r="E59" s="226" t="s">
        <v>90</v>
      </c>
      <c r="F59" s="226"/>
      <c r="G59" s="226"/>
      <c r="H59" s="226"/>
      <c r="I59" s="226"/>
      <c r="J59" s="226"/>
      <c r="K59" s="226"/>
      <c r="L59" s="227"/>
      <c r="M59" s="228" t="s">
        <v>89</v>
      </c>
      <c r="N59" s="228"/>
      <c r="O59" s="228"/>
      <c r="P59" s="228"/>
      <c r="Q59" s="228"/>
      <c r="R59" s="228"/>
      <c r="S59" s="228"/>
      <c r="T59" s="229"/>
      <c r="U59" s="229"/>
      <c r="V59" s="229"/>
      <c r="W59" s="226"/>
      <c r="X59" s="226"/>
      <c r="Y59" s="230"/>
      <c r="Z59" s="224"/>
    </row>
    <row r="60" spans="1:28" x14ac:dyDescent="0.2">
      <c r="B60" s="224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</row>
    <row r="61" spans="1:28" x14ac:dyDescent="0.2">
      <c r="B61" s="224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</row>
    <row r="64" spans="1:28" ht="30" x14ac:dyDescent="0.4">
      <c r="F64" s="231"/>
      <c r="G64" s="231"/>
      <c r="H64" s="231"/>
      <c r="I64" s="231"/>
      <c r="J64" s="231"/>
    </row>
    <row r="65" spans="6:10" ht="30" x14ac:dyDescent="0.4">
      <c r="F65" s="231"/>
      <c r="G65" s="231"/>
      <c r="H65" s="231"/>
      <c r="I65" s="231"/>
      <c r="J65" s="231"/>
    </row>
    <row r="66" spans="6:10" ht="30" x14ac:dyDescent="0.4">
      <c r="F66" s="231"/>
      <c r="G66" s="231"/>
      <c r="H66" s="231"/>
      <c r="I66" s="231"/>
      <c r="J66" s="231"/>
    </row>
    <row r="67" spans="6:10" ht="30" x14ac:dyDescent="0.4">
      <c r="F67" s="231"/>
      <c r="G67" s="231"/>
      <c r="H67" s="231"/>
      <c r="I67" s="231"/>
      <c r="J67" s="231"/>
    </row>
  </sheetData>
  <mergeCells count="8">
    <mergeCell ref="O3:V3"/>
    <mergeCell ref="W3:Y3"/>
    <mergeCell ref="A3:A5"/>
    <mergeCell ref="B3:B5"/>
    <mergeCell ref="C3:C5"/>
    <mergeCell ref="D3:E4"/>
    <mergeCell ref="F3:F4"/>
    <mergeCell ref="G3:N3"/>
  </mergeCells>
  <printOptions horizontalCentered="1"/>
  <pageMargins left="0.23611111111111099" right="0.23611111111111099" top="0.74791666666666701" bottom="0.74791666666666701" header="0.511811023622047" footer="0.511811023622047"/>
  <pageSetup paperSize="8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aktuelle Planung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Violetta Schmidt</cp:lastModifiedBy>
  <cp:revision>37</cp:revision>
  <cp:lastPrinted>2025-01-23T06:46:19Z</cp:lastPrinted>
  <dcterms:created xsi:type="dcterms:W3CDTF">1996-10-17T05:27:31Z</dcterms:created>
  <dcterms:modified xsi:type="dcterms:W3CDTF">2025-02-18T07:37:00Z</dcterms:modified>
  <cp:category/>
  <cp:contentStatus/>
</cp:coreProperties>
</file>