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viole\OneDrive\Desktop\"/>
    </mc:Choice>
  </mc:AlternateContent>
  <xr:revisionPtr revIDLastSave="0" documentId="8_{2CE8A53E-5B0D-4BB1-8CE5-AE60150FC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ung SW " sheetId="63" r:id="rId1"/>
  </sheets>
  <definedNames>
    <definedName name="_xlnm.Print_Area" localSheetId="0">'Planung SW '!$A$1:$S$54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63" l="1"/>
  <c r="B43" i="63" s="1"/>
  <c r="B44" i="63" s="1"/>
  <c r="B45" i="63" s="1"/>
  <c r="B46" i="63" s="1"/>
  <c r="B47" i="63" s="1"/>
  <c r="B48" i="63" s="1"/>
  <c r="B49" i="63" s="1"/>
  <c r="B50" i="63" s="1"/>
  <c r="B51" i="63" s="1"/>
  <c r="C33" i="63"/>
  <c r="C34" i="63" s="1"/>
  <c r="C35" i="63" s="1"/>
  <c r="C36" i="63" s="1"/>
  <c r="C37" i="63" s="1"/>
  <c r="C38" i="63" s="1"/>
  <c r="C39" i="63" s="1"/>
  <c r="C40" i="63" s="1"/>
  <c r="C41" i="63" s="1"/>
  <c r="C42" i="63" s="1"/>
  <c r="C43" i="63" s="1"/>
  <c r="C44" i="63" s="1"/>
  <c r="C45" i="63" s="1"/>
  <c r="C46" i="63" s="1"/>
  <c r="C47" i="63" s="1"/>
  <c r="C48" i="63" s="1"/>
  <c r="C49" i="63" s="1"/>
  <c r="C50" i="63" s="1"/>
  <c r="C51" i="63" s="1"/>
  <c r="B33" i="63"/>
  <c r="B34" i="63" s="1"/>
  <c r="B35" i="63" s="1"/>
  <c r="B36" i="63" s="1"/>
  <c r="C26" i="63"/>
  <c r="C27" i="63" s="1"/>
  <c r="C28" i="63" s="1"/>
  <c r="C29" i="63" s="1"/>
  <c r="D8" i="63"/>
  <c r="D9" i="63" s="1"/>
  <c r="C8" i="63"/>
  <c r="C9" i="63" s="1"/>
  <c r="C10" i="63" s="1"/>
  <c r="C11" i="63" s="1"/>
  <c r="C12" i="63" s="1"/>
  <c r="C13" i="63" s="1"/>
  <c r="C14" i="63" s="1"/>
  <c r="C15" i="63" s="1"/>
  <c r="C16" i="63" s="1"/>
  <c r="C17" i="63" s="1"/>
  <c r="C18" i="63" s="1"/>
  <c r="C19" i="63" s="1"/>
  <c r="C20" i="63" s="1"/>
  <c r="C21" i="63" s="1"/>
  <c r="C22" i="63" s="1"/>
  <c r="C23" i="63" s="1"/>
  <c r="E8" i="63" l="1"/>
  <c r="D10" i="63"/>
  <c r="E9" i="63"/>
  <c r="D11" i="63" l="1"/>
  <c r="E10" i="63"/>
  <c r="D12" i="63" l="1"/>
  <c r="E11" i="63"/>
  <c r="E12" i="63" l="1"/>
  <c r="D13" i="63"/>
  <c r="D14" i="63" l="1"/>
  <c r="E13" i="63"/>
  <c r="D15" i="63" l="1"/>
  <c r="E14" i="63"/>
  <c r="D16" i="63" l="1"/>
  <c r="E15" i="63"/>
  <c r="E16" i="63" l="1"/>
  <c r="D17" i="63"/>
  <c r="D18" i="63" l="1"/>
  <c r="E17" i="63"/>
  <c r="D19" i="63" l="1"/>
  <c r="E18" i="63"/>
  <c r="D20" i="63" l="1"/>
  <c r="E19" i="63"/>
  <c r="E20" i="63" l="1"/>
  <c r="D21" i="63"/>
  <c r="D22" i="63" l="1"/>
  <c r="E21" i="63"/>
  <c r="D23" i="63" l="1"/>
  <c r="E22" i="63"/>
  <c r="E23" i="63" l="1"/>
  <c r="D24" i="63"/>
  <c r="E24" i="63" l="1"/>
  <c r="D25" i="63"/>
  <c r="D26" i="63" l="1"/>
  <c r="E25" i="63"/>
  <c r="E26" i="63" l="1"/>
  <c r="D27" i="63"/>
  <c r="D28" i="63" l="1"/>
  <c r="E27" i="63"/>
  <c r="D29" i="63" l="1"/>
  <c r="D30" i="63" s="1"/>
  <c r="E28" i="63"/>
  <c r="D31" i="63" l="1"/>
  <c r="E30" i="63"/>
  <c r="D32" i="63" l="1"/>
  <c r="E31" i="63"/>
  <c r="D33" i="63" l="1"/>
  <c r="E32" i="63"/>
  <c r="D34" i="63" l="1"/>
  <c r="E33" i="63"/>
  <c r="D35" i="63" l="1"/>
  <c r="E34" i="63"/>
  <c r="D36" i="63" l="1"/>
  <c r="E35" i="63"/>
  <c r="E36" i="63" l="1"/>
  <c r="D37" i="63"/>
  <c r="D38" i="63" l="1"/>
  <c r="E37" i="63"/>
  <c r="D39" i="63" l="1"/>
  <c r="E38" i="63"/>
  <c r="D40" i="63" l="1"/>
  <c r="E39" i="63"/>
  <c r="E40" i="63" l="1"/>
  <c r="D41" i="63"/>
  <c r="E41" i="63" l="1"/>
  <c r="D42" i="63"/>
  <c r="E42" i="63" l="1"/>
  <c r="D43" i="63"/>
  <c r="E43" i="63" l="1"/>
  <c r="D44" i="63"/>
  <c r="E44" i="63" l="1"/>
  <c r="D45" i="63"/>
  <c r="E45" i="63" l="1"/>
  <c r="D46" i="63"/>
  <c r="E46" i="63" l="1"/>
  <c r="D47" i="63"/>
  <c r="E47" i="63" l="1"/>
  <c r="D48" i="63"/>
  <c r="E48" i="63" l="1"/>
  <c r="D49" i="63"/>
  <c r="E49" i="63" l="1"/>
  <c r="D50" i="63"/>
  <c r="E50" i="63" l="1"/>
  <c r="D51" i="63"/>
  <c r="E51" i="6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L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Lenovo: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<sst xmlns="http://schemas.openxmlformats.org/spreadsheetml/2006/main" count="51" uniqueCount="38">
  <si>
    <t>Herbstferien</t>
  </si>
  <si>
    <t>Winterferien</t>
  </si>
  <si>
    <t>Schulwoche</t>
  </si>
  <si>
    <t>Kalenderwoche</t>
  </si>
  <si>
    <t>Osterferien</t>
  </si>
  <si>
    <t>Unterrichtstage</t>
  </si>
  <si>
    <t>Fr</t>
  </si>
  <si>
    <t>Mo</t>
  </si>
  <si>
    <t>Woche                               von   …...….     bis</t>
  </si>
  <si>
    <t xml:space="preserve">Ferien und Feiertage </t>
  </si>
  <si>
    <t>FT= Feiertag/ bwFt = beweglicher Ferientag</t>
  </si>
  <si>
    <t>Weihnachtsferien</t>
  </si>
  <si>
    <t>2.Lehrjahr</t>
  </si>
  <si>
    <t>3.Lehrjahr</t>
  </si>
  <si>
    <t>RBB VR Standort Sassnitz</t>
  </si>
  <si>
    <t>See</t>
  </si>
  <si>
    <t>Sonderpädagogik</t>
  </si>
  <si>
    <t>täglich</t>
  </si>
  <si>
    <t>1.Lj.</t>
  </si>
  <si>
    <t>Sommerferien</t>
  </si>
  <si>
    <t>FIW
01</t>
  </si>
  <si>
    <t>FLM
01</t>
  </si>
  <si>
    <t>FIW
11</t>
  </si>
  <si>
    <t>FLM
11</t>
  </si>
  <si>
    <t>FIW
21</t>
  </si>
  <si>
    <t>FLM
21</t>
  </si>
  <si>
    <t>NAU
21</t>
  </si>
  <si>
    <t>SMA
21</t>
  </si>
  <si>
    <t>BVJ
21</t>
  </si>
  <si>
    <t>BVB
210</t>
  </si>
  <si>
    <t>BVB
211</t>
  </si>
  <si>
    <t>22./23.12.2022</t>
  </si>
  <si>
    <t>18.05./19.05.2023</t>
  </si>
  <si>
    <t>Schuljahr 2022/23</t>
  </si>
  <si>
    <t>Mi/Do</t>
  </si>
  <si>
    <t>Di/Fr</t>
  </si>
  <si>
    <t>09.05.2023 Prüfung FLM</t>
  </si>
  <si>
    <t>29.05.2023/31.5. AP/ZP FIW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</si>
</sst>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4" applyNumberFormat="0" applyFon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  <xf numFmtId="0" fontId="4" fillId="0" borderId="0"/>
  </cellStyleXfs>
  <cellXfs count="16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5" fillId="0" borderId="11" xfId="0" applyFont="1" applyBorder="1"/>
    <xf numFmtId="0" fontId="0" fillId="0" borderId="14" xfId="0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wrapText="1" shrinkToFit="1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2" fillId="0" borderId="0" xfId="0" applyNumberFormat="1" applyFont="1" applyAlignment="1">
      <alignment horizontal="left" wrapText="1" shrinkToFit="1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wrapText="1" shrinkToFit="1"/>
    </xf>
    <xf numFmtId="0" fontId="3" fillId="0" borderId="17" xfId="0" applyFont="1" applyBorder="1" applyAlignment="1">
      <alignment wrapText="1"/>
    </xf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5" fillId="0" borderId="11" xfId="0" applyNumberFormat="1" applyFont="1" applyBorder="1" applyAlignment="1">
      <alignment horizontal="left"/>
    </xf>
    <xf numFmtId="14" fontId="5" fillId="0" borderId="27" xfId="0" applyNumberFormat="1" applyFont="1" applyBorder="1"/>
    <xf numFmtId="0" fontId="6" fillId="0" borderId="28" xfId="0" applyFont="1" applyBorder="1" applyAlignment="1">
      <alignment horizontal="left"/>
    </xf>
    <xf numFmtId="0" fontId="8" fillId="0" borderId="0" xfId="0" quotePrefix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25" borderId="38" xfId="0" quotePrefix="1" applyFont="1" applyFill="1" applyBorder="1" applyAlignment="1">
      <alignment horizontal="center"/>
    </xf>
    <xf numFmtId="14" fontId="3" fillId="0" borderId="12" xfId="42" applyNumberFormat="1" applyFont="1" applyBorder="1" applyAlignment="1">
      <alignment horizontal="left"/>
    </xf>
    <xf numFmtId="14" fontId="3" fillId="0" borderId="13" xfId="42" applyNumberFormat="1" applyFont="1" applyBorder="1"/>
    <xf numFmtId="0" fontId="3" fillId="0" borderId="16" xfId="42" applyFont="1" applyBorder="1" applyAlignment="1">
      <alignment horizontal="center"/>
    </xf>
    <xf numFmtId="0" fontId="3" fillId="0" borderId="12" xfId="42" applyFont="1" applyBorder="1" applyAlignment="1">
      <alignment horizontal="center"/>
    </xf>
    <xf numFmtId="0" fontId="3" fillId="0" borderId="12" xfId="42" applyFont="1" applyBorder="1"/>
    <xf numFmtId="0" fontId="3" fillId="0" borderId="12" xfId="42" applyFont="1" applyFill="1" applyBorder="1" applyAlignment="1">
      <alignment horizontal="center"/>
    </xf>
    <xf numFmtId="0" fontId="8" fillId="24" borderId="38" xfId="0" quotePrefix="1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0" fontId="3" fillId="26" borderId="12" xfId="0" quotePrefix="1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14" fontId="4" fillId="26" borderId="12" xfId="0" applyNumberFormat="1" applyFont="1" applyFill="1" applyBorder="1" applyAlignment="1">
      <alignment horizontal="center"/>
    </xf>
    <xf numFmtId="0" fontId="3" fillId="26" borderId="21" xfId="0" applyFont="1" applyFill="1" applyBorder="1" applyAlignment="1">
      <alignment horizontal="center"/>
    </xf>
    <xf numFmtId="0" fontId="4" fillId="26" borderId="11" xfId="0" applyFont="1" applyFill="1" applyBorder="1" applyAlignment="1" applyProtection="1">
      <alignment horizontal="center"/>
    </xf>
    <xf numFmtId="0" fontId="4" fillId="26" borderId="12" xfId="0" applyFont="1" applyFill="1" applyBorder="1" applyAlignment="1" applyProtection="1">
      <alignment horizontal="center"/>
    </xf>
    <xf numFmtId="0" fontId="7" fillId="27" borderId="10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3" fillId="30" borderId="16" xfId="42" applyFont="1" applyFill="1" applyBorder="1" applyAlignment="1">
      <alignment horizontal="center"/>
    </xf>
    <xf numFmtId="0" fontId="3" fillId="30" borderId="12" xfId="42" applyFont="1" applyFill="1" applyBorder="1" applyAlignment="1">
      <alignment horizontal="center"/>
    </xf>
    <xf numFmtId="0" fontId="3" fillId="30" borderId="12" xfId="42" applyFont="1" applyFill="1" applyBorder="1"/>
    <xf numFmtId="14" fontId="3" fillId="30" borderId="12" xfId="42" applyNumberFormat="1" applyFont="1" applyFill="1" applyBorder="1" applyAlignment="1">
      <alignment horizontal="left"/>
    </xf>
    <xf numFmtId="14" fontId="3" fillId="30" borderId="13" xfId="42" applyNumberFormat="1" applyFont="1" applyFill="1" applyBorder="1"/>
    <xf numFmtId="0" fontId="7" fillId="30" borderId="24" xfId="42" applyFont="1" applyFill="1" applyBorder="1" applyAlignment="1">
      <alignment horizontal="left"/>
    </xf>
    <xf numFmtId="0" fontId="4" fillId="30" borderId="12" xfId="0" quotePrefix="1" applyFont="1" applyFill="1" applyBorder="1" applyAlignment="1">
      <alignment horizontal="center"/>
    </xf>
    <xf numFmtId="0" fontId="3" fillId="30" borderId="12" xfId="0" quotePrefix="1" applyFont="1" applyFill="1" applyBorder="1" applyAlignment="1">
      <alignment horizontal="center"/>
    </xf>
    <xf numFmtId="14" fontId="7" fillId="30" borderId="24" xfId="42" applyNumberFormat="1" applyFont="1" applyFill="1" applyBorder="1" applyAlignment="1">
      <alignment horizontal="left"/>
    </xf>
    <xf numFmtId="0" fontId="4" fillId="30" borderId="12" xfId="0" applyFont="1" applyFill="1" applyBorder="1" applyAlignment="1">
      <alignment horizontal="center"/>
    </xf>
    <xf numFmtId="0" fontId="3" fillId="30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0" fillId="0" borderId="11" xfId="0" applyBorder="1" applyAlignment="1" applyProtection="1">
      <alignment horizontal="left"/>
    </xf>
    <xf numFmtId="0" fontId="4" fillId="26" borderId="12" xfId="0" quotePrefix="1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7" fillId="31" borderId="30" xfId="0" applyFont="1" applyFill="1" applyBorder="1" applyAlignment="1">
      <alignment horizontal="center" vertical="center" wrapText="1"/>
    </xf>
    <xf numFmtId="0" fontId="7" fillId="29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/>
    </xf>
    <xf numFmtId="0" fontId="3" fillId="26" borderId="16" xfId="42" applyFont="1" applyFill="1" applyBorder="1" applyAlignment="1">
      <alignment horizontal="center"/>
    </xf>
    <xf numFmtId="0" fontId="3" fillId="26" borderId="12" xfId="42" applyFont="1" applyFill="1" applyBorder="1" applyAlignment="1">
      <alignment horizontal="center"/>
    </xf>
    <xf numFmtId="0" fontId="3" fillId="26" borderId="12" xfId="42" applyFont="1" applyFill="1" applyBorder="1"/>
    <xf numFmtId="14" fontId="3" fillId="26" borderId="12" xfId="42" applyNumberFormat="1" applyFont="1" applyFill="1" applyBorder="1" applyAlignment="1">
      <alignment horizontal="left"/>
    </xf>
    <xf numFmtId="14" fontId="3" fillId="26" borderId="13" xfId="42" applyNumberFormat="1" applyFont="1" applyFill="1" applyBorder="1"/>
    <xf numFmtId="0" fontId="7" fillId="26" borderId="24" xfId="42" applyFont="1" applyFill="1" applyBorder="1" applyAlignment="1">
      <alignment horizontal="left"/>
    </xf>
    <xf numFmtId="0" fontId="2" fillId="26" borderId="30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3" fillId="26" borderId="15" xfId="42" applyFont="1" applyFill="1" applyBorder="1" applyAlignment="1">
      <alignment horizontal="center"/>
    </xf>
    <xf numFmtId="0" fontId="3" fillId="26" borderId="11" xfId="42" applyFont="1" applyFill="1" applyBorder="1" applyAlignment="1">
      <alignment horizontal="center"/>
    </xf>
    <xf numFmtId="0" fontId="3" fillId="26" borderId="11" xfId="42" applyFont="1" applyFill="1" applyBorder="1"/>
    <xf numFmtId="14" fontId="7" fillId="26" borderId="24" xfId="42" applyNumberFormat="1" applyFont="1" applyFill="1" applyBorder="1" applyAlignment="1">
      <alignment horizontal="left"/>
    </xf>
    <xf numFmtId="0" fontId="7" fillId="30" borderId="12" xfId="0" quotePrefix="1" applyFont="1" applyFill="1" applyBorder="1" applyAlignment="1">
      <alignment vertical="center" textRotation="90"/>
    </xf>
    <xf numFmtId="0" fontId="7" fillId="0" borderId="24" xfId="42" applyFont="1" applyBorder="1" applyAlignment="1">
      <alignment horizontal="left"/>
    </xf>
    <xf numFmtId="14" fontId="7" fillId="0" borderId="24" xfId="42" applyNumberFormat="1" applyFont="1" applyBorder="1" applyAlignment="1">
      <alignment horizontal="left"/>
    </xf>
    <xf numFmtId="14" fontId="7" fillId="26" borderId="24" xfId="42" applyNumberFormat="1" applyFont="1" applyFill="1" applyBorder="1" applyAlignment="1">
      <alignment horizontal="left" wrapText="1"/>
    </xf>
    <xf numFmtId="0" fontId="7" fillId="0" borderId="24" xfId="42" applyFont="1" applyBorder="1"/>
    <xf numFmtId="0" fontId="3" fillId="26" borderId="39" xfId="42" applyFont="1" applyFill="1" applyBorder="1" applyAlignment="1">
      <alignment horizontal="center"/>
    </xf>
    <xf numFmtId="0" fontId="3" fillId="26" borderId="21" xfId="42" applyFont="1" applyFill="1" applyBorder="1" applyAlignment="1">
      <alignment horizontal="center"/>
    </xf>
    <xf numFmtId="0" fontId="3" fillId="26" borderId="21" xfId="42" applyFont="1" applyFill="1" applyBorder="1"/>
    <xf numFmtId="14" fontId="3" fillId="26" borderId="21" xfId="42" applyNumberFormat="1" applyFont="1" applyFill="1" applyBorder="1" applyAlignment="1">
      <alignment horizontal="left"/>
    </xf>
    <xf numFmtId="14" fontId="3" fillId="26" borderId="22" xfId="42" applyNumberFormat="1" applyFont="1" applyFill="1" applyBorder="1"/>
    <xf numFmtId="0" fontId="7" fillId="26" borderId="40" xfId="42" applyFont="1" applyFill="1" applyBorder="1" applyAlignment="1">
      <alignment horizontal="left"/>
    </xf>
    <xf numFmtId="0" fontId="7" fillId="30" borderId="21" xfId="0" applyFont="1" applyFill="1" applyBorder="1" applyAlignment="1">
      <alignment vertical="center" textRotation="90"/>
    </xf>
    <xf numFmtId="0" fontId="7" fillId="30" borderId="21" xfId="0" applyFont="1" applyFill="1" applyBorder="1" applyAlignment="1">
      <alignment horizontal="center" vertical="center" textRotation="90"/>
    </xf>
    <xf numFmtId="0" fontId="6" fillId="0" borderId="30" xfId="42" applyFont="1" applyBorder="1" applyAlignment="1">
      <alignment horizontal="right"/>
    </xf>
    <xf numFmtId="14" fontId="6" fillId="0" borderId="30" xfId="42" applyNumberFormat="1" applyFont="1" applyBorder="1" applyAlignment="1">
      <alignment horizontal="left"/>
    </xf>
    <xf numFmtId="14" fontId="6" fillId="0" borderId="50" xfId="42" applyNumberFormat="1" applyFont="1" applyBorder="1" applyAlignment="1"/>
    <xf numFmtId="0" fontId="7" fillId="0" borderId="51" xfId="42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14" fontId="3" fillId="30" borderId="12" xfId="42" applyNumberFormat="1" applyFont="1" applyFill="1" applyBorder="1"/>
    <xf numFmtId="0" fontId="7" fillId="30" borderId="12" xfId="42" applyFont="1" applyFill="1" applyBorder="1" applyAlignment="1">
      <alignment horizontal="left"/>
    </xf>
    <xf numFmtId="0" fontId="3" fillId="30" borderId="12" xfId="0" applyFont="1" applyFill="1" applyBorder="1" applyAlignment="1"/>
    <xf numFmtId="0" fontId="4" fillId="27" borderId="20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4" fillId="27" borderId="12" xfId="0" quotePrefix="1" applyFont="1" applyFill="1" applyBorder="1" applyAlignment="1">
      <alignment horizontal="center"/>
    </xf>
    <xf numFmtId="0" fontId="4" fillId="28" borderId="20" xfId="0" applyFont="1" applyFill="1" applyBorder="1" applyAlignment="1">
      <alignment horizontal="center"/>
    </xf>
    <xf numFmtId="0" fontId="4" fillId="28" borderId="12" xfId="0" applyFont="1" applyFill="1" applyBorder="1" applyAlignment="1">
      <alignment horizontal="center"/>
    </xf>
    <xf numFmtId="0" fontId="4" fillId="27" borderId="21" xfId="0" applyFont="1" applyFill="1" applyBorder="1" applyAlignment="1">
      <alignment horizontal="center"/>
    </xf>
    <xf numFmtId="0" fontId="4" fillId="28" borderId="21" xfId="0" applyFont="1" applyFill="1" applyBorder="1" applyAlignment="1">
      <alignment horizontal="center"/>
    </xf>
    <xf numFmtId="0" fontId="3" fillId="29" borderId="12" xfId="0" applyFont="1" applyFill="1" applyBorder="1" applyAlignment="1">
      <alignment horizontal="center"/>
    </xf>
    <xf numFmtId="0" fontId="3" fillId="29" borderId="21" xfId="0" applyFont="1" applyFill="1" applyBorder="1" applyAlignment="1">
      <alignment horizontal="center"/>
    </xf>
    <xf numFmtId="0" fontId="3" fillId="29" borderId="12" xfId="0" quotePrefix="1" applyFont="1" applyFill="1" applyBorder="1" applyAlignment="1">
      <alignment horizontal="center"/>
    </xf>
    <xf numFmtId="14" fontId="4" fillId="29" borderId="12" xfId="0" applyNumberFormat="1" applyFont="1" applyFill="1" applyBorder="1" applyAlignment="1">
      <alignment horizontal="center"/>
    </xf>
    <xf numFmtId="0" fontId="4" fillId="29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2" xfId="0" quotePrefix="1" applyFont="1" applyFill="1" applyBorder="1" applyAlignment="1">
      <alignment horizontal="center"/>
    </xf>
    <xf numFmtId="0" fontId="3" fillId="32" borderId="12" xfId="0" applyFont="1" applyFill="1" applyBorder="1" applyAlignment="1"/>
    <xf numFmtId="0" fontId="4" fillId="28" borderId="12" xfId="0" quotePrefix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4" fontId="4" fillId="28" borderId="12" xfId="0" applyNumberFormat="1" applyFont="1" applyFill="1" applyBorder="1" applyAlignment="1">
      <alignment horizontal="center"/>
    </xf>
    <xf numFmtId="0" fontId="6" fillId="0" borderId="48" xfId="42" applyFont="1" applyBorder="1" applyAlignment="1">
      <alignment horizontal="left"/>
    </xf>
    <xf numFmtId="0" fontId="6" fillId="0" borderId="49" xfId="42" applyFont="1" applyBorder="1" applyAlignment="1">
      <alignment horizontal="left"/>
    </xf>
    <xf numFmtId="0" fontId="7" fillId="31" borderId="21" xfId="0" applyFont="1" applyFill="1" applyBorder="1" applyAlignment="1">
      <alignment horizontal="center" vertical="center" textRotation="90"/>
    </xf>
    <xf numFmtId="0" fontId="7" fillId="31" borderId="33" xfId="0" applyFont="1" applyFill="1" applyBorder="1" applyAlignment="1">
      <alignment horizontal="center" vertical="center" textRotation="90"/>
    </xf>
    <xf numFmtId="0" fontId="7" fillId="31" borderId="11" xfId="0" applyFont="1" applyFill="1" applyBorder="1" applyAlignment="1">
      <alignment horizontal="center" vertical="center" textRotation="90"/>
    </xf>
    <xf numFmtId="0" fontId="7" fillId="31" borderId="21" xfId="0" quotePrefix="1" applyFont="1" applyFill="1" applyBorder="1" applyAlignment="1">
      <alignment horizontal="center" vertical="center" textRotation="90"/>
    </xf>
    <xf numFmtId="0" fontId="7" fillId="31" borderId="33" xfId="0" quotePrefix="1" applyFont="1" applyFill="1" applyBorder="1" applyAlignment="1">
      <alignment horizontal="center" vertical="center" textRotation="90"/>
    </xf>
    <xf numFmtId="0" fontId="7" fillId="31" borderId="11" xfId="0" quotePrefix="1" applyFont="1" applyFill="1" applyBorder="1" applyAlignment="1">
      <alignment horizontal="center" vertical="center" textRotation="90"/>
    </xf>
    <xf numFmtId="0" fontId="6" fillId="31" borderId="21" xfId="0" applyFont="1" applyFill="1" applyBorder="1" applyAlignment="1">
      <alignment horizontal="center" vertical="center" textRotation="90"/>
    </xf>
    <xf numFmtId="0" fontId="6" fillId="31" borderId="33" xfId="0" applyFont="1" applyFill="1" applyBorder="1" applyAlignment="1">
      <alignment horizontal="center" vertical="center" textRotation="90"/>
    </xf>
    <xf numFmtId="0" fontId="6" fillId="31" borderId="11" xfId="0" applyFont="1" applyFill="1" applyBorder="1" applyAlignment="1">
      <alignment horizontal="center" vertical="center" textRotation="90"/>
    </xf>
    <xf numFmtId="0" fontId="3" fillId="0" borderId="36" xfId="0" applyFont="1" applyBorder="1" applyAlignment="1">
      <alignment horizontal="center" textRotation="90"/>
    </xf>
    <xf numFmtId="0" fontId="3" fillId="0" borderId="32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37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0" fillId="0" borderId="3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28" borderId="27" xfId="0" applyFont="1" applyFill="1" applyBorder="1" applyAlignment="1">
      <alignment horizontal="center" wrapText="1"/>
    </xf>
    <xf numFmtId="0" fontId="4" fillId="28" borderId="41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7" fillId="29" borderId="13" xfId="0" quotePrefix="1" applyFont="1" applyFill="1" applyBorder="1" applyAlignment="1">
      <alignment horizontal="center"/>
    </xf>
    <xf numFmtId="0" fontId="7" fillId="29" borderId="44" xfId="0" quotePrefix="1" applyFont="1" applyFill="1" applyBorder="1" applyAlignment="1">
      <alignment horizontal="center"/>
    </xf>
    <xf numFmtId="0" fontId="7" fillId="29" borderId="45" xfId="0" quotePrefix="1" applyFont="1" applyFill="1" applyBorder="1" applyAlignment="1">
      <alignment horizontal="center"/>
    </xf>
    <xf numFmtId="0" fontId="7" fillId="32" borderId="13" xfId="0" quotePrefix="1" applyFont="1" applyFill="1" applyBorder="1" applyAlignment="1">
      <alignment horizontal="center"/>
    </xf>
    <xf numFmtId="0" fontId="7" fillId="32" borderId="45" xfId="0" quotePrefix="1" applyFont="1" applyFill="1" applyBorder="1" applyAlignment="1">
      <alignment horizontal="center"/>
    </xf>
    <xf numFmtId="0" fontId="6" fillId="31" borderId="13" xfId="0" quotePrefix="1" applyFont="1" applyFill="1" applyBorder="1" applyAlignment="1">
      <alignment horizontal="center"/>
    </xf>
    <xf numFmtId="0" fontId="6" fillId="31" borderId="44" xfId="0" quotePrefix="1" applyFont="1" applyFill="1" applyBorder="1" applyAlignment="1">
      <alignment horizontal="center"/>
    </xf>
    <xf numFmtId="0" fontId="2" fillId="27" borderId="46" xfId="0" applyFont="1" applyFill="1" applyBorder="1" applyAlignment="1">
      <alignment horizontal="center" wrapText="1"/>
    </xf>
    <xf numFmtId="0" fontId="2" fillId="27" borderId="47" xfId="0" applyFont="1" applyFill="1" applyBorder="1" applyAlignment="1">
      <alignment horizontal="center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mruColors>
      <color rgb="FFF8CBA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2"/>
  <sheetViews>
    <sheetView tabSelected="1" view="pageBreakPreview" zoomScaleNormal="100" zoomScaleSheetLayoutView="100" workbookViewId="0">
      <selection activeCell="F48" sqref="F48"/>
    </sheetView>
  </sheetViews>
  <sheetFormatPr baseColWidth="10" defaultRowHeight="12.75" x14ac:dyDescent="0.2"/>
  <cols>
    <col min="1" max="1" width="2.85546875" customWidth="1"/>
    <col min="2" max="2" width="2.85546875" style="16" customWidth="1"/>
    <col min="3" max="3" width="2.85546875" customWidth="1"/>
    <col min="4" max="5" width="8.7109375" customWidth="1"/>
    <col min="6" max="6" width="19.5703125" style="23" customWidth="1"/>
    <col min="7" max="19" width="4.5703125" style="1" customWidth="1"/>
  </cols>
  <sheetData>
    <row r="1" spans="1:22" s="10" customFormat="1" ht="18" x14ac:dyDescent="0.25">
      <c r="A1" s="8" t="s">
        <v>14</v>
      </c>
      <c r="B1" s="14"/>
      <c r="C1" s="8"/>
      <c r="D1" s="8"/>
      <c r="E1" s="8"/>
      <c r="F1" s="22"/>
      <c r="G1" s="9"/>
      <c r="H1" s="9"/>
      <c r="I1" s="9"/>
      <c r="J1" s="9"/>
      <c r="K1" s="9"/>
      <c r="L1" s="9" t="s">
        <v>33</v>
      </c>
      <c r="M1" s="9"/>
      <c r="N1" s="9"/>
      <c r="O1" s="9"/>
      <c r="P1" s="9"/>
      <c r="Q1" s="9"/>
      <c r="R1" s="9"/>
      <c r="S1" s="9"/>
    </row>
    <row r="2" spans="1:22" ht="18" customHeight="1" thickBot="1" x14ac:dyDescent="0.25">
      <c r="A2" s="2"/>
      <c r="B2" s="15"/>
      <c r="C2" s="11"/>
      <c r="D2" s="11"/>
      <c r="E2" s="24"/>
      <c r="F2" s="24"/>
      <c r="G2" s="19"/>
      <c r="H2" s="19"/>
      <c r="I2" s="19"/>
      <c r="J2" s="11"/>
      <c r="K2" s="11"/>
      <c r="L2" s="11"/>
      <c r="M2" s="11"/>
      <c r="N2" s="11"/>
      <c r="O2" s="11"/>
      <c r="P2" s="11"/>
      <c r="Q2" s="11"/>
      <c r="R2" s="11"/>
      <c r="S2" s="11"/>
      <c r="T2" s="20"/>
    </row>
    <row r="3" spans="1:22" ht="42.75" customHeight="1" thickBot="1" x14ac:dyDescent="0.3">
      <c r="A3" s="143" t="s">
        <v>5</v>
      </c>
      <c r="B3" s="146" t="s">
        <v>2</v>
      </c>
      <c r="C3" s="146" t="s">
        <v>3</v>
      </c>
      <c r="D3" s="149" t="s">
        <v>8</v>
      </c>
      <c r="E3" s="150"/>
      <c r="F3" s="157" t="s">
        <v>10</v>
      </c>
      <c r="G3" s="155"/>
      <c r="H3" s="155"/>
      <c r="I3" s="155"/>
      <c r="J3" s="155"/>
      <c r="K3" s="155"/>
      <c r="L3" s="156"/>
      <c r="M3" s="156"/>
      <c r="N3" s="156"/>
      <c r="O3" s="156"/>
      <c r="P3" s="156"/>
      <c r="Q3" s="156"/>
      <c r="R3" s="156"/>
      <c r="S3" s="156"/>
      <c r="T3" s="21"/>
    </row>
    <row r="4" spans="1:22" ht="14.25" customHeight="1" thickBot="1" x14ac:dyDescent="0.25">
      <c r="A4" s="144"/>
      <c r="B4" s="147"/>
      <c r="C4" s="147"/>
      <c r="D4" s="151"/>
      <c r="E4" s="152"/>
      <c r="F4" s="158"/>
      <c r="G4" s="166" t="s">
        <v>18</v>
      </c>
      <c r="H4" s="167"/>
      <c r="I4" s="153" t="s">
        <v>12</v>
      </c>
      <c r="J4" s="154"/>
      <c r="K4" s="154"/>
      <c r="L4" s="159" t="s">
        <v>13</v>
      </c>
      <c r="M4" s="160"/>
      <c r="N4" s="161"/>
      <c r="O4" s="162" t="s">
        <v>15</v>
      </c>
      <c r="P4" s="163"/>
      <c r="Q4" s="164" t="s">
        <v>16</v>
      </c>
      <c r="R4" s="165"/>
      <c r="S4" s="165"/>
      <c r="T4" s="20"/>
    </row>
    <row r="5" spans="1:22" s="3" customFormat="1" ht="60" customHeight="1" thickBot="1" x14ac:dyDescent="0.25">
      <c r="A5" s="145"/>
      <c r="B5" s="148"/>
      <c r="C5" s="148"/>
      <c r="D5" s="5" t="s">
        <v>7</v>
      </c>
      <c r="E5" s="7" t="s">
        <v>6</v>
      </c>
      <c r="F5" s="25" t="s">
        <v>9</v>
      </c>
      <c r="G5" s="59" t="s">
        <v>24</v>
      </c>
      <c r="H5" s="59" t="s">
        <v>25</v>
      </c>
      <c r="I5" s="60" t="s">
        <v>22</v>
      </c>
      <c r="J5" s="60" t="s">
        <v>23</v>
      </c>
      <c r="K5" s="60"/>
      <c r="L5" s="77" t="s">
        <v>20</v>
      </c>
      <c r="M5" s="77" t="s">
        <v>21</v>
      </c>
      <c r="N5" s="77"/>
      <c r="O5" s="86" t="s">
        <v>26</v>
      </c>
      <c r="P5" s="86" t="s">
        <v>27</v>
      </c>
      <c r="Q5" s="76" t="s">
        <v>28</v>
      </c>
      <c r="R5" s="76" t="s">
        <v>29</v>
      </c>
      <c r="S5" s="76" t="s">
        <v>30</v>
      </c>
      <c r="T5" s="26"/>
      <c r="U5" s="26"/>
      <c r="V5" s="26"/>
    </row>
    <row r="6" spans="1:22" ht="17.25" hidden="1" customHeight="1" x14ac:dyDescent="0.2">
      <c r="A6" s="12"/>
      <c r="B6" s="17"/>
      <c r="C6" s="6"/>
      <c r="D6" s="30"/>
      <c r="E6" s="31"/>
      <c r="F6" s="32"/>
      <c r="G6" s="33"/>
      <c r="H6" s="33"/>
      <c r="I6" s="33"/>
      <c r="J6" s="50"/>
      <c r="K6" s="50"/>
      <c r="L6" s="43"/>
      <c r="M6" s="43"/>
      <c r="N6" s="43"/>
      <c r="O6" s="43"/>
      <c r="P6" s="43"/>
      <c r="Q6" s="43"/>
      <c r="R6" s="43"/>
      <c r="S6" s="43"/>
      <c r="T6" s="20"/>
      <c r="U6" s="20"/>
      <c r="V6" s="20"/>
    </row>
    <row r="7" spans="1:22" ht="17.25" customHeight="1" x14ac:dyDescent="0.2">
      <c r="A7" s="88">
        <v>5</v>
      </c>
      <c r="B7" s="89">
        <v>1</v>
      </c>
      <c r="C7" s="90">
        <v>35</v>
      </c>
      <c r="D7" s="82">
        <v>44802</v>
      </c>
      <c r="E7" s="83">
        <v>44806</v>
      </c>
      <c r="F7" s="91"/>
      <c r="G7" s="113"/>
      <c r="H7" s="41"/>
      <c r="I7" s="116"/>
      <c r="J7" s="116"/>
      <c r="K7" s="41"/>
      <c r="L7" s="51"/>
      <c r="M7" s="51"/>
      <c r="N7" s="51"/>
      <c r="O7" s="51"/>
      <c r="P7" s="51"/>
      <c r="Q7" s="134" t="s">
        <v>17</v>
      </c>
      <c r="R7" s="134" t="s">
        <v>34</v>
      </c>
      <c r="S7" s="134" t="s">
        <v>35</v>
      </c>
      <c r="T7" s="20"/>
      <c r="U7" s="20"/>
      <c r="V7" s="20"/>
    </row>
    <row r="8" spans="1:22" ht="17.25" customHeight="1" x14ac:dyDescent="0.2">
      <c r="A8" s="46">
        <v>5</v>
      </c>
      <c r="B8" s="47">
        <v>2</v>
      </c>
      <c r="C8" s="48">
        <f t="shared" ref="C8:C23" si="0">C7+1</f>
        <v>36</v>
      </c>
      <c r="D8" s="44">
        <f t="shared" ref="D8:D51" si="1">D7+7</f>
        <v>44809</v>
      </c>
      <c r="E8" s="45">
        <f t="shared" ref="E8:E51" si="2">D8+4</f>
        <v>44813</v>
      </c>
      <c r="F8" s="93"/>
      <c r="G8" s="114"/>
      <c r="H8" s="54"/>
      <c r="I8" s="117"/>
      <c r="J8" s="117"/>
      <c r="K8" s="54"/>
      <c r="L8" s="52"/>
      <c r="M8" s="52"/>
      <c r="N8" s="52"/>
      <c r="O8" s="52"/>
      <c r="P8" s="52"/>
      <c r="Q8" s="135"/>
      <c r="R8" s="135"/>
      <c r="S8" s="135"/>
      <c r="T8" s="20"/>
      <c r="U8" s="27"/>
      <c r="V8" s="20"/>
    </row>
    <row r="9" spans="1:22" ht="17.25" customHeight="1" x14ac:dyDescent="0.2">
      <c r="A9" s="46">
        <v>5</v>
      </c>
      <c r="B9" s="47">
        <v>3</v>
      </c>
      <c r="C9" s="48">
        <f t="shared" si="0"/>
        <v>37</v>
      </c>
      <c r="D9" s="44">
        <f t="shared" si="1"/>
        <v>44816</v>
      </c>
      <c r="E9" s="45">
        <f t="shared" si="2"/>
        <v>44820</v>
      </c>
      <c r="F9" s="93"/>
      <c r="G9" s="114"/>
      <c r="H9" s="54"/>
      <c r="I9" s="117"/>
      <c r="J9" s="117"/>
      <c r="K9" s="54"/>
      <c r="L9" s="52"/>
      <c r="M9" s="52"/>
      <c r="N9" s="52"/>
      <c r="O9" s="52"/>
      <c r="P9" s="52"/>
      <c r="Q9" s="135"/>
      <c r="R9" s="135"/>
      <c r="S9" s="135"/>
      <c r="T9" s="20"/>
      <c r="U9" s="27"/>
      <c r="V9" s="20"/>
    </row>
    <row r="10" spans="1:22" ht="17.25" customHeight="1" x14ac:dyDescent="0.2">
      <c r="A10" s="46">
        <v>5</v>
      </c>
      <c r="B10" s="47">
        <v>4</v>
      </c>
      <c r="C10" s="48">
        <f t="shared" si="0"/>
        <v>38</v>
      </c>
      <c r="D10" s="44">
        <f t="shared" si="1"/>
        <v>44823</v>
      </c>
      <c r="E10" s="45">
        <f t="shared" si="2"/>
        <v>44827</v>
      </c>
      <c r="F10" s="93"/>
      <c r="G10" s="114"/>
      <c r="H10" s="54"/>
      <c r="I10" s="117"/>
      <c r="J10" s="117"/>
      <c r="K10" s="54"/>
      <c r="L10" s="52"/>
      <c r="M10" s="52"/>
      <c r="N10" s="52"/>
      <c r="O10" s="52"/>
      <c r="P10" s="52"/>
      <c r="Q10" s="135"/>
      <c r="R10" s="135"/>
      <c r="S10" s="135"/>
      <c r="T10" s="20"/>
      <c r="U10" s="27"/>
      <c r="V10" s="20"/>
    </row>
    <row r="11" spans="1:22" ht="17.25" customHeight="1" x14ac:dyDescent="0.2">
      <c r="A11" s="46">
        <v>5</v>
      </c>
      <c r="B11" s="47">
        <v>5</v>
      </c>
      <c r="C11" s="48">
        <f t="shared" si="0"/>
        <v>39</v>
      </c>
      <c r="D11" s="44">
        <f t="shared" si="1"/>
        <v>44830</v>
      </c>
      <c r="E11" s="45">
        <f t="shared" si="2"/>
        <v>44834</v>
      </c>
      <c r="F11" s="94"/>
      <c r="G11" s="115"/>
      <c r="H11" s="115"/>
      <c r="I11" s="117"/>
      <c r="J11" s="54"/>
      <c r="K11" s="74"/>
      <c r="L11" s="52"/>
      <c r="M11" s="52"/>
      <c r="N11" s="52"/>
      <c r="O11" s="52"/>
      <c r="P11" s="52"/>
      <c r="Q11" s="135"/>
      <c r="R11" s="135"/>
      <c r="S11" s="135"/>
      <c r="T11" s="20"/>
      <c r="U11" s="27"/>
      <c r="V11" s="20"/>
    </row>
    <row r="12" spans="1:22" ht="17.25" customHeight="1" x14ac:dyDescent="0.2">
      <c r="A12" s="79">
        <v>4</v>
      </c>
      <c r="B12" s="80">
        <v>6</v>
      </c>
      <c r="C12" s="81">
        <f t="shared" si="0"/>
        <v>40</v>
      </c>
      <c r="D12" s="82">
        <f t="shared" si="1"/>
        <v>44837</v>
      </c>
      <c r="E12" s="83">
        <f t="shared" si="2"/>
        <v>44841</v>
      </c>
      <c r="F12" s="91">
        <v>44837</v>
      </c>
      <c r="G12" s="114"/>
      <c r="H12" s="114"/>
      <c r="I12" s="117"/>
      <c r="J12" s="54"/>
      <c r="K12" s="54"/>
      <c r="L12" s="52"/>
      <c r="M12" s="52"/>
      <c r="N12" s="52"/>
      <c r="O12" s="52"/>
      <c r="P12" s="52"/>
      <c r="Q12" s="136"/>
      <c r="R12" s="136"/>
      <c r="S12" s="136"/>
      <c r="T12" s="20"/>
      <c r="U12" s="27"/>
      <c r="V12" s="20"/>
    </row>
    <row r="13" spans="1:22" ht="17.25" customHeight="1" x14ac:dyDescent="0.2">
      <c r="A13" s="61"/>
      <c r="B13" s="62"/>
      <c r="C13" s="63">
        <f t="shared" si="0"/>
        <v>41</v>
      </c>
      <c r="D13" s="64">
        <f t="shared" si="1"/>
        <v>44844</v>
      </c>
      <c r="E13" s="65">
        <f t="shared" si="2"/>
        <v>44848</v>
      </c>
      <c r="F13" s="66" t="s">
        <v>0</v>
      </c>
      <c r="G13" s="70"/>
      <c r="H13" s="70"/>
      <c r="I13" s="70"/>
      <c r="J13" s="70"/>
      <c r="K13" s="70"/>
      <c r="L13" s="71"/>
      <c r="M13" s="71"/>
      <c r="N13" s="71"/>
      <c r="O13" s="71"/>
      <c r="P13" s="71"/>
      <c r="Q13" s="103"/>
      <c r="R13" s="104"/>
      <c r="S13" s="103"/>
      <c r="T13" s="20"/>
      <c r="U13" s="27"/>
      <c r="V13" s="20"/>
    </row>
    <row r="14" spans="1:22" ht="17.25" customHeight="1" x14ac:dyDescent="0.2">
      <c r="A14" s="46">
        <v>5</v>
      </c>
      <c r="B14" s="47">
        <v>7</v>
      </c>
      <c r="C14" s="48">
        <f t="shared" si="0"/>
        <v>42</v>
      </c>
      <c r="D14" s="44">
        <f t="shared" si="1"/>
        <v>44851</v>
      </c>
      <c r="E14" s="45">
        <f t="shared" si="2"/>
        <v>44855</v>
      </c>
      <c r="F14" s="93"/>
      <c r="G14" s="74"/>
      <c r="H14" s="115"/>
      <c r="I14" s="54"/>
      <c r="J14" s="54"/>
      <c r="K14" s="74"/>
      <c r="L14" s="52"/>
      <c r="M14" s="52"/>
      <c r="N14" s="52"/>
      <c r="O14" s="125"/>
      <c r="P14" s="52"/>
      <c r="Q14" s="135" t="s">
        <v>17</v>
      </c>
      <c r="R14" s="135" t="s">
        <v>34</v>
      </c>
      <c r="S14" s="135" t="s">
        <v>35</v>
      </c>
      <c r="T14" s="20"/>
      <c r="U14" s="27"/>
      <c r="V14" s="20"/>
    </row>
    <row r="15" spans="1:22" ht="17.25" customHeight="1" x14ac:dyDescent="0.2">
      <c r="A15" s="79">
        <v>4</v>
      </c>
      <c r="B15" s="80">
        <v>8</v>
      </c>
      <c r="C15" s="81">
        <f t="shared" si="0"/>
        <v>43</v>
      </c>
      <c r="D15" s="82">
        <f t="shared" si="1"/>
        <v>44858</v>
      </c>
      <c r="E15" s="83">
        <f t="shared" si="2"/>
        <v>44862</v>
      </c>
      <c r="F15" s="95">
        <v>44862</v>
      </c>
      <c r="G15" s="74"/>
      <c r="H15" s="115"/>
      <c r="I15" s="74"/>
      <c r="J15" s="74"/>
      <c r="K15" s="74"/>
      <c r="L15" s="53"/>
      <c r="M15" s="53"/>
      <c r="N15" s="53"/>
      <c r="O15" s="126"/>
      <c r="P15" s="53"/>
      <c r="Q15" s="135"/>
      <c r="R15" s="135"/>
      <c r="S15" s="135"/>
      <c r="T15" s="20"/>
      <c r="U15" s="28"/>
      <c r="V15" s="20"/>
    </row>
    <row r="16" spans="1:22" ht="17.25" customHeight="1" x14ac:dyDescent="0.2">
      <c r="A16" s="79">
        <v>4</v>
      </c>
      <c r="B16" s="80">
        <v>9</v>
      </c>
      <c r="C16" s="81">
        <f t="shared" si="0"/>
        <v>44</v>
      </c>
      <c r="D16" s="82">
        <f t="shared" si="1"/>
        <v>44865</v>
      </c>
      <c r="E16" s="83">
        <f t="shared" si="2"/>
        <v>44869</v>
      </c>
      <c r="F16" s="91">
        <v>44865</v>
      </c>
      <c r="G16" s="34"/>
      <c r="H16" s="34"/>
      <c r="I16" s="34"/>
      <c r="J16" s="34"/>
      <c r="K16" s="54"/>
      <c r="L16" s="52"/>
      <c r="M16" s="120"/>
      <c r="N16" s="52"/>
      <c r="O16" s="125"/>
      <c r="P16" s="52"/>
      <c r="Q16" s="135"/>
      <c r="R16" s="135"/>
      <c r="S16" s="135"/>
      <c r="T16" s="20"/>
      <c r="U16" s="27"/>
      <c r="V16" s="20"/>
    </row>
    <row r="17" spans="1:22" ht="17.25" customHeight="1" x14ac:dyDescent="0.2">
      <c r="A17" s="79">
        <v>5</v>
      </c>
      <c r="B17" s="80">
        <v>10</v>
      </c>
      <c r="C17" s="81">
        <f t="shared" si="0"/>
        <v>45</v>
      </c>
      <c r="D17" s="82">
        <f t="shared" si="1"/>
        <v>44872</v>
      </c>
      <c r="E17" s="83">
        <f t="shared" si="2"/>
        <v>44876</v>
      </c>
      <c r="F17" s="84"/>
      <c r="G17" s="34"/>
      <c r="H17" s="34"/>
      <c r="I17" s="34"/>
      <c r="J17" s="34"/>
      <c r="K17" s="34"/>
      <c r="L17" s="52"/>
      <c r="M17" s="120"/>
      <c r="N17" s="52"/>
      <c r="O17" s="125"/>
      <c r="P17" s="52"/>
      <c r="Q17" s="135"/>
      <c r="R17" s="135"/>
      <c r="S17" s="135"/>
      <c r="T17" s="20"/>
      <c r="U17" s="27"/>
      <c r="V17" s="20"/>
    </row>
    <row r="18" spans="1:22" ht="17.25" customHeight="1" x14ac:dyDescent="0.2">
      <c r="A18" s="79">
        <v>5</v>
      </c>
      <c r="B18" s="80">
        <v>11</v>
      </c>
      <c r="C18" s="81">
        <f t="shared" si="0"/>
        <v>46</v>
      </c>
      <c r="D18" s="82">
        <f t="shared" si="1"/>
        <v>44879</v>
      </c>
      <c r="E18" s="83">
        <f t="shared" si="2"/>
        <v>44883</v>
      </c>
      <c r="F18" s="91"/>
      <c r="G18" s="34"/>
      <c r="H18" s="34"/>
      <c r="I18" s="34"/>
      <c r="J18" s="34"/>
      <c r="K18" s="34"/>
      <c r="L18" s="52"/>
      <c r="M18" s="120"/>
      <c r="N18" s="52"/>
      <c r="O18" s="125"/>
      <c r="P18" s="52"/>
      <c r="Q18" s="135"/>
      <c r="R18" s="135"/>
      <c r="S18" s="135"/>
      <c r="T18" s="20"/>
      <c r="U18" s="29"/>
      <c r="V18" s="20"/>
    </row>
    <row r="19" spans="1:22" ht="17.25" customHeight="1" x14ac:dyDescent="0.2">
      <c r="A19" s="79">
        <v>5</v>
      </c>
      <c r="B19" s="80">
        <v>12</v>
      </c>
      <c r="C19" s="81">
        <f t="shared" si="0"/>
        <v>47</v>
      </c>
      <c r="D19" s="82">
        <f t="shared" si="1"/>
        <v>44886</v>
      </c>
      <c r="E19" s="83">
        <f t="shared" si="2"/>
        <v>44890</v>
      </c>
      <c r="F19" s="91"/>
      <c r="G19" s="34"/>
      <c r="H19" s="34"/>
      <c r="I19" s="34"/>
      <c r="J19" s="34"/>
      <c r="K19" s="34"/>
      <c r="L19" s="52"/>
      <c r="M19" s="120"/>
      <c r="N19" s="52"/>
      <c r="O19" s="125"/>
      <c r="P19" s="52"/>
      <c r="Q19" s="135"/>
      <c r="R19" s="135"/>
      <c r="S19" s="135"/>
      <c r="T19" s="20"/>
      <c r="U19" s="29"/>
      <c r="V19" s="20"/>
    </row>
    <row r="20" spans="1:22" ht="17.25" customHeight="1" x14ac:dyDescent="0.2">
      <c r="A20" s="79">
        <v>5</v>
      </c>
      <c r="B20" s="80">
        <v>13</v>
      </c>
      <c r="C20" s="81">
        <f t="shared" si="0"/>
        <v>48</v>
      </c>
      <c r="D20" s="82">
        <f t="shared" si="1"/>
        <v>44893</v>
      </c>
      <c r="E20" s="83">
        <f t="shared" si="2"/>
        <v>44897</v>
      </c>
      <c r="F20" s="84"/>
      <c r="G20" s="34"/>
      <c r="H20" s="34"/>
      <c r="I20" s="54"/>
      <c r="J20" s="34"/>
      <c r="K20" s="54"/>
      <c r="L20" s="52"/>
      <c r="M20" s="120"/>
      <c r="N20" s="52"/>
      <c r="O20" s="125"/>
      <c r="P20" s="52"/>
      <c r="Q20" s="135"/>
      <c r="R20" s="135"/>
      <c r="S20" s="135"/>
      <c r="T20" s="20"/>
      <c r="U20" s="27"/>
      <c r="V20" s="20"/>
    </row>
    <row r="21" spans="1:22" ht="17.25" customHeight="1" x14ac:dyDescent="0.2">
      <c r="A21" s="79">
        <v>5</v>
      </c>
      <c r="B21" s="80">
        <v>14</v>
      </c>
      <c r="C21" s="81">
        <f t="shared" si="0"/>
        <v>49</v>
      </c>
      <c r="D21" s="82">
        <f t="shared" si="1"/>
        <v>44900</v>
      </c>
      <c r="E21" s="83">
        <f t="shared" si="2"/>
        <v>44904</v>
      </c>
      <c r="F21" s="84"/>
      <c r="G21" s="34"/>
      <c r="H21" s="34"/>
      <c r="I21" s="54"/>
      <c r="J21" s="117"/>
      <c r="K21" s="54"/>
      <c r="L21" s="52"/>
      <c r="M21" s="52"/>
      <c r="N21" s="52"/>
      <c r="O21" s="125"/>
      <c r="P21" s="52"/>
      <c r="Q21" s="135"/>
      <c r="R21" s="135"/>
      <c r="S21" s="135"/>
      <c r="T21" s="20"/>
      <c r="U21" s="27"/>
      <c r="V21" s="20"/>
    </row>
    <row r="22" spans="1:22" ht="17.25" customHeight="1" x14ac:dyDescent="0.2">
      <c r="A22" s="79">
        <v>5</v>
      </c>
      <c r="B22" s="80">
        <v>15</v>
      </c>
      <c r="C22" s="81">
        <f t="shared" si="0"/>
        <v>50</v>
      </c>
      <c r="D22" s="82">
        <f t="shared" si="1"/>
        <v>44907</v>
      </c>
      <c r="E22" s="83">
        <f t="shared" si="2"/>
        <v>44911</v>
      </c>
      <c r="F22" s="84"/>
      <c r="G22" s="34"/>
      <c r="H22" s="34"/>
      <c r="I22" s="54"/>
      <c r="J22" s="117"/>
      <c r="K22" s="54"/>
      <c r="L22" s="52"/>
      <c r="M22" s="52"/>
      <c r="N22" s="52"/>
      <c r="O22" s="125"/>
      <c r="P22" s="52"/>
      <c r="Q22" s="135"/>
      <c r="R22" s="135"/>
      <c r="S22" s="135"/>
      <c r="T22" s="20"/>
      <c r="U22" s="27"/>
      <c r="V22" s="20"/>
    </row>
    <row r="23" spans="1:22" ht="17.25" customHeight="1" x14ac:dyDescent="0.2">
      <c r="A23" s="79">
        <v>3</v>
      </c>
      <c r="B23" s="80">
        <v>16</v>
      </c>
      <c r="C23" s="81">
        <f t="shared" si="0"/>
        <v>51</v>
      </c>
      <c r="D23" s="82">
        <f t="shared" si="1"/>
        <v>44914</v>
      </c>
      <c r="E23" s="83">
        <f t="shared" si="2"/>
        <v>44918</v>
      </c>
      <c r="F23" s="66" t="s">
        <v>31</v>
      </c>
      <c r="G23" s="74"/>
      <c r="H23" s="74"/>
      <c r="I23" s="74"/>
      <c r="J23" s="128"/>
      <c r="K23" s="74"/>
      <c r="L23" s="53"/>
      <c r="M23" s="53"/>
      <c r="N23" s="53"/>
      <c r="O23" s="126"/>
      <c r="P23" s="53"/>
      <c r="Q23" s="136"/>
      <c r="R23" s="136"/>
      <c r="S23" s="136"/>
      <c r="T23" s="20"/>
      <c r="U23" s="28"/>
      <c r="V23" s="20"/>
    </row>
    <row r="24" spans="1:22" ht="17.25" customHeight="1" x14ac:dyDescent="0.2">
      <c r="A24" s="61"/>
      <c r="B24" s="62"/>
      <c r="C24" s="63">
        <v>52</v>
      </c>
      <c r="D24" s="64">
        <f t="shared" si="1"/>
        <v>44921</v>
      </c>
      <c r="E24" s="65">
        <f t="shared" si="2"/>
        <v>44925</v>
      </c>
      <c r="F24" s="66" t="s">
        <v>11</v>
      </c>
      <c r="G24" s="67"/>
      <c r="H24" s="67"/>
      <c r="I24" s="67"/>
      <c r="J24" s="67"/>
      <c r="K24" s="67"/>
      <c r="L24" s="68"/>
      <c r="M24" s="68"/>
      <c r="N24" s="68"/>
      <c r="O24" s="68"/>
      <c r="P24" s="68"/>
      <c r="Q24" s="68"/>
      <c r="R24" s="68"/>
      <c r="S24" s="68"/>
      <c r="T24" s="20"/>
      <c r="U24" s="28"/>
      <c r="V24" s="20"/>
    </row>
    <row r="25" spans="1:22" ht="17.25" customHeight="1" x14ac:dyDescent="0.2">
      <c r="A25" s="79">
        <v>4</v>
      </c>
      <c r="B25" s="80">
        <v>17</v>
      </c>
      <c r="C25" s="48">
        <v>1</v>
      </c>
      <c r="D25" s="44">
        <f t="shared" si="1"/>
        <v>44928</v>
      </c>
      <c r="E25" s="45">
        <f t="shared" si="2"/>
        <v>44932</v>
      </c>
      <c r="F25" s="69">
        <v>44928</v>
      </c>
      <c r="G25" s="42"/>
      <c r="H25" s="42"/>
      <c r="I25" s="34"/>
      <c r="J25" s="117"/>
      <c r="K25" s="42"/>
      <c r="L25" s="52"/>
      <c r="M25" s="129"/>
      <c r="N25" s="52"/>
      <c r="O25" s="125"/>
      <c r="P25" s="125"/>
      <c r="Q25" s="134" t="s">
        <v>17</v>
      </c>
      <c r="R25" s="134" t="s">
        <v>34</v>
      </c>
      <c r="S25" s="134" t="s">
        <v>35</v>
      </c>
      <c r="T25" s="20"/>
      <c r="U25" s="27"/>
      <c r="V25" s="20"/>
    </row>
    <row r="26" spans="1:22" ht="17.25" customHeight="1" x14ac:dyDescent="0.2">
      <c r="A26" s="46">
        <v>5</v>
      </c>
      <c r="B26" s="47">
        <v>18</v>
      </c>
      <c r="C26" s="48">
        <f t="shared" ref="C26:C41" si="3">C25+1</f>
        <v>2</v>
      </c>
      <c r="D26" s="44">
        <f t="shared" si="1"/>
        <v>44935</v>
      </c>
      <c r="E26" s="45">
        <f t="shared" si="2"/>
        <v>44939</v>
      </c>
      <c r="F26" s="93"/>
      <c r="G26" s="42"/>
      <c r="H26" s="42"/>
      <c r="I26" s="34"/>
      <c r="J26" s="34"/>
      <c r="K26" s="42"/>
      <c r="L26" s="52"/>
      <c r="M26" s="120"/>
      <c r="N26" s="52"/>
      <c r="O26" s="125"/>
      <c r="P26" s="125"/>
      <c r="Q26" s="135"/>
      <c r="R26" s="135"/>
      <c r="S26" s="135"/>
      <c r="T26" s="20"/>
      <c r="U26" s="27"/>
      <c r="V26" s="20"/>
    </row>
    <row r="27" spans="1:22" ht="17.25" customHeight="1" x14ac:dyDescent="0.2">
      <c r="A27" s="46">
        <v>5</v>
      </c>
      <c r="B27" s="49">
        <v>19</v>
      </c>
      <c r="C27" s="48">
        <f t="shared" si="3"/>
        <v>3</v>
      </c>
      <c r="D27" s="44">
        <f t="shared" si="1"/>
        <v>44942</v>
      </c>
      <c r="E27" s="45">
        <f t="shared" si="2"/>
        <v>44946</v>
      </c>
      <c r="F27" s="93"/>
      <c r="G27" s="42"/>
      <c r="H27" s="42"/>
      <c r="I27" s="34"/>
      <c r="J27" s="34"/>
      <c r="K27" s="42"/>
      <c r="L27" s="52"/>
      <c r="M27" s="120"/>
      <c r="N27" s="52"/>
      <c r="O27" s="52"/>
      <c r="P27" s="125"/>
      <c r="Q27" s="135"/>
      <c r="R27" s="135"/>
      <c r="S27" s="135"/>
      <c r="T27" s="20"/>
      <c r="U27" s="27"/>
      <c r="V27" s="20"/>
    </row>
    <row r="28" spans="1:22" ht="17.25" customHeight="1" x14ac:dyDescent="0.2">
      <c r="A28" s="46">
        <v>5</v>
      </c>
      <c r="B28" s="47">
        <v>20</v>
      </c>
      <c r="C28" s="48">
        <f t="shared" si="3"/>
        <v>4</v>
      </c>
      <c r="D28" s="44">
        <f t="shared" si="1"/>
        <v>44949</v>
      </c>
      <c r="E28" s="45">
        <f t="shared" si="2"/>
        <v>44953</v>
      </c>
      <c r="F28" s="93"/>
      <c r="G28" s="42"/>
      <c r="H28" s="42"/>
      <c r="I28" s="34"/>
      <c r="J28" s="34"/>
      <c r="K28" s="42"/>
      <c r="L28" s="52"/>
      <c r="M28" s="120"/>
      <c r="N28" s="52"/>
      <c r="O28" s="52"/>
      <c r="P28" s="125"/>
      <c r="Q28" s="135"/>
      <c r="R28" s="135"/>
      <c r="S28" s="135"/>
      <c r="T28" s="20"/>
      <c r="U28" s="27"/>
      <c r="V28" s="20"/>
    </row>
    <row r="29" spans="1:22" ht="17.25" customHeight="1" x14ac:dyDescent="0.2">
      <c r="A29" s="79">
        <v>5</v>
      </c>
      <c r="B29" s="80">
        <v>21</v>
      </c>
      <c r="C29" s="81">
        <f t="shared" si="3"/>
        <v>5</v>
      </c>
      <c r="D29" s="82">
        <f t="shared" si="1"/>
        <v>44956</v>
      </c>
      <c r="E29" s="83">
        <v>44960</v>
      </c>
      <c r="F29" s="91"/>
      <c r="G29" s="54"/>
      <c r="H29" s="34"/>
      <c r="I29" s="34"/>
      <c r="J29" s="34"/>
      <c r="K29" s="42"/>
      <c r="L29" s="52"/>
      <c r="M29" s="120"/>
      <c r="N29" s="52"/>
      <c r="O29" s="52"/>
      <c r="P29" s="125"/>
      <c r="Q29" s="136"/>
      <c r="R29" s="136"/>
      <c r="S29" s="136"/>
      <c r="T29" s="20"/>
      <c r="U29" s="27"/>
      <c r="V29" s="20"/>
    </row>
    <row r="30" spans="1:22" ht="17.25" customHeight="1" x14ac:dyDescent="0.2">
      <c r="A30" s="61"/>
      <c r="B30" s="62"/>
      <c r="C30" s="63">
        <v>6</v>
      </c>
      <c r="D30" s="64">
        <f t="shared" si="1"/>
        <v>44963</v>
      </c>
      <c r="E30" s="65">
        <f t="shared" si="2"/>
        <v>44967</v>
      </c>
      <c r="F30" s="69" t="s">
        <v>1</v>
      </c>
      <c r="G30" s="67"/>
      <c r="H30" s="67"/>
      <c r="I30" s="67"/>
      <c r="J30" s="67"/>
      <c r="K30" s="67"/>
      <c r="L30" s="68"/>
      <c r="M30" s="68"/>
      <c r="N30" s="68"/>
      <c r="O30" s="68"/>
      <c r="P30" s="68"/>
      <c r="Q30" s="68"/>
      <c r="R30" s="68"/>
      <c r="S30" s="68"/>
      <c r="T30" s="20"/>
      <c r="U30" s="27"/>
      <c r="V30" s="20"/>
    </row>
    <row r="31" spans="1:22" ht="17.25" customHeight="1" x14ac:dyDescent="0.2">
      <c r="A31" s="79">
        <v>5</v>
      </c>
      <c r="B31" s="80">
        <v>22</v>
      </c>
      <c r="C31" s="81">
        <v>7</v>
      </c>
      <c r="D31" s="82">
        <f t="shared" si="1"/>
        <v>44970</v>
      </c>
      <c r="E31" s="83">
        <f t="shared" si="2"/>
        <v>44974</v>
      </c>
      <c r="F31" s="84"/>
      <c r="G31" s="54"/>
      <c r="H31" s="114"/>
      <c r="I31" s="54"/>
      <c r="J31" s="54"/>
      <c r="K31" s="54"/>
      <c r="L31" s="52"/>
      <c r="M31" s="52"/>
      <c r="N31" s="52"/>
      <c r="O31" s="52"/>
      <c r="P31" s="125"/>
      <c r="Q31" s="140" t="s">
        <v>17</v>
      </c>
      <c r="R31" s="140" t="s">
        <v>34</v>
      </c>
      <c r="S31" s="140" t="s">
        <v>35</v>
      </c>
      <c r="T31" s="20"/>
      <c r="U31" s="27"/>
      <c r="V31" s="20"/>
    </row>
    <row r="32" spans="1:22" ht="17.25" customHeight="1" x14ac:dyDescent="0.2">
      <c r="A32" s="79">
        <v>5</v>
      </c>
      <c r="B32" s="80">
        <v>23</v>
      </c>
      <c r="C32" s="81">
        <v>8</v>
      </c>
      <c r="D32" s="82">
        <f t="shared" si="1"/>
        <v>44977</v>
      </c>
      <c r="E32" s="83">
        <f t="shared" si="2"/>
        <v>44981</v>
      </c>
      <c r="F32" s="84"/>
      <c r="G32" s="54"/>
      <c r="H32" s="114"/>
      <c r="I32" s="42"/>
      <c r="J32" s="42"/>
      <c r="K32" s="42"/>
      <c r="L32" s="52"/>
      <c r="M32" s="52"/>
      <c r="N32" s="52"/>
      <c r="O32" s="52"/>
      <c r="P32" s="127"/>
      <c r="Q32" s="141"/>
      <c r="R32" s="141"/>
      <c r="S32" s="141"/>
      <c r="T32" s="20"/>
      <c r="U32" s="27"/>
      <c r="V32" s="20"/>
    </row>
    <row r="33" spans="1:22" ht="17.25" customHeight="1" x14ac:dyDescent="0.2">
      <c r="A33" s="79">
        <v>5</v>
      </c>
      <c r="B33" s="80">
        <f>B32+1</f>
        <v>24</v>
      </c>
      <c r="C33" s="81">
        <f t="shared" si="3"/>
        <v>9</v>
      </c>
      <c r="D33" s="82">
        <f t="shared" si="1"/>
        <v>44984</v>
      </c>
      <c r="E33" s="83">
        <f t="shared" si="2"/>
        <v>44988</v>
      </c>
      <c r="F33" s="84"/>
      <c r="G33" s="54"/>
      <c r="H33" s="114"/>
      <c r="I33" s="42"/>
      <c r="J33" s="42"/>
      <c r="K33" s="42"/>
      <c r="L33" s="52"/>
      <c r="M33" s="52"/>
      <c r="N33" s="52"/>
      <c r="O33" s="52"/>
      <c r="P33" s="127"/>
      <c r="Q33" s="141"/>
      <c r="R33" s="141"/>
      <c r="S33" s="141"/>
      <c r="T33" s="20"/>
      <c r="U33" s="27"/>
      <c r="V33" s="20"/>
    </row>
    <row r="34" spans="1:22" ht="17.25" customHeight="1" x14ac:dyDescent="0.2">
      <c r="A34" s="79">
        <v>5</v>
      </c>
      <c r="B34" s="80">
        <f>B33+1</f>
        <v>25</v>
      </c>
      <c r="C34" s="81">
        <f t="shared" si="3"/>
        <v>10</v>
      </c>
      <c r="D34" s="82">
        <f t="shared" si="1"/>
        <v>44991</v>
      </c>
      <c r="E34" s="83">
        <f t="shared" si="2"/>
        <v>44995</v>
      </c>
      <c r="F34" s="84"/>
      <c r="G34" s="54"/>
      <c r="H34" s="114"/>
      <c r="I34" s="42"/>
      <c r="J34" s="42"/>
      <c r="K34" s="42"/>
      <c r="L34" s="52"/>
      <c r="M34" s="52"/>
      <c r="N34" s="52"/>
      <c r="O34" s="52"/>
      <c r="P34" s="127"/>
      <c r="Q34" s="141"/>
      <c r="R34" s="141"/>
      <c r="S34" s="141"/>
      <c r="T34" s="20"/>
      <c r="U34" s="27"/>
      <c r="V34" s="20"/>
    </row>
    <row r="35" spans="1:22" ht="17.25" customHeight="1" x14ac:dyDescent="0.2">
      <c r="A35" s="79">
        <v>5</v>
      </c>
      <c r="B35" s="80">
        <f>B34+1</f>
        <v>26</v>
      </c>
      <c r="C35" s="81">
        <f>C34+1</f>
        <v>11</v>
      </c>
      <c r="D35" s="82">
        <f>D34+7</f>
        <v>44998</v>
      </c>
      <c r="E35" s="83">
        <f t="shared" si="2"/>
        <v>45002</v>
      </c>
      <c r="F35" s="84"/>
      <c r="G35" s="54"/>
      <c r="H35" s="114"/>
      <c r="I35" s="54"/>
      <c r="J35" s="54"/>
      <c r="K35" s="42"/>
      <c r="L35" s="120"/>
      <c r="M35" s="129"/>
      <c r="N35" s="52"/>
      <c r="O35" s="52"/>
      <c r="P35" s="127"/>
      <c r="Q35" s="141"/>
      <c r="R35" s="141"/>
      <c r="S35" s="141"/>
      <c r="T35" s="20"/>
      <c r="U35" s="27"/>
      <c r="V35" s="20"/>
    </row>
    <row r="36" spans="1:22" ht="17.25" customHeight="1" x14ac:dyDescent="0.2">
      <c r="A36" s="79">
        <v>5</v>
      </c>
      <c r="B36" s="80">
        <f t="shared" ref="B36" si="4">B35+1</f>
        <v>27</v>
      </c>
      <c r="C36" s="81">
        <f t="shared" si="3"/>
        <v>12</v>
      </c>
      <c r="D36" s="82">
        <f t="shared" si="1"/>
        <v>45005</v>
      </c>
      <c r="E36" s="83">
        <f t="shared" si="2"/>
        <v>45009</v>
      </c>
      <c r="F36" s="84"/>
      <c r="G36" s="42"/>
      <c r="H36" s="42"/>
      <c r="I36" s="54"/>
      <c r="J36" s="54"/>
      <c r="K36" s="42"/>
      <c r="L36" s="120"/>
      <c r="M36" s="120"/>
      <c r="N36" s="52"/>
      <c r="O36" s="52"/>
      <c r="P36" s="52"/>
      <c r="Q36" s="141"/>
      <c r="R36" s="141"/>
      <c r="S36" s="141"/>
      <c r="T36" s="20"/>
      <c r="U36" s="28"/>
      <c r="V36" s="20"/>
    </row>
    <row r="37" spans="1:22" ht="17.25" customHeight="1" x14ac:dyDescent="0.2">
      <c r="A37" s="97">
        <v>5</v>
      </c>
      <c r="B37" s="98">
        <v>28</v>
      </c>
      <c r="C37" s="99">
        <f t="shared" si="3"/>
        <v>13</v>
      </c>
      <c r="D37" s="100">
        <f t="shared" si="1"/>
        <v>45012</v>
      </c>
      <c r="E37" s="101">
        <f t="shared" si="2"/>
        <v>45016</v>
      </c>
      <c r="F37" s="102"/>
      <c r="G37" s="75"/>
      <c r="H37" s="75"/>
      <c r="I37" s="75"/>
      <c r="J37" s="75"/>
      <c r="K37" s="75"/>
      <c r="L37" s="121"/>
      <c r="M37" s="121"/>
      <c r="N37" s="56"/>
      <c r="O37" s="56"/>
      <c r="P37" s="56"/>
      <c r="Q37" s="142"/>
      <c r="R37" s="142"/>
      <c r="S37" s="142"/>
      <c r="T37" s="20"/>
      <c r="U37" s="87"/>
      <c r="V37" s="20"/>
    </row>
    <row r="38" spans="1:22" ht="17.25" customHeight="1" x14ac:dyDescent="0.2">
      <c r="A38" s="62"/>
      <c r="B38" s="62"/>
      <c r="C38" s="63">
        <f t="shared" si="3"/>
        <v>14</v>
      </c>
      <c r="D38" s="64">
        <f t="shared" si="1"/>
        <v>45019</v>
      </c>
      <c r="E38" s="110">
        <f t="shared" si="2"/>
        <v>45023</v>
      </c>
      <c r="F38" s="111" t="s">
        <v>4</v>
      </c>
      <c r="G38" s="67"/>
      <c r="H38" s="67"/>
      <c r="I38" s="67"/>
      <c r="J38" s="67"/>
      <c r="K38" s="67"/>
      <c r="L38" s="71"/>
      <c r="M38" s="71"/>
      <c r="N38" s="71"/>
      <c r="O38" s="71"/>
      <c r="P38" s="71"/>
      <c r="Q38" s="112"/>
      <c r="R38" s="112"/>
      <c r="S38" s="112"/>
      <c r="T38" s="20"/>
      <c r="U38" s="27"/>
      <c r="V38" s="20"/>
    </row>
    <row r="39" spans="1:22" ht="17.25" customHeight="1" x14ac:dyDescent="0.2">
      <c r="A39" s="62"/>
      <c r="B39" s="62"/>
      <c r="C39" s="63">
        <f t="shared" si="3"/>
        <v>15</v>
      </c>
      <c r="D39" s="64">
        <f t="shared" si="1"/>
        <v>45026</v>
      </c>
      <c r="E39" s="110">
        <f t="shared" si="2"/>
        <v>45030</v>
      </c>
      <c r="F39" s="111" t="s">
        <v>4</v>
      </c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92"/>
      <c r="R39" s="92"/>
      <c r="S39" s="92"/>
      <c r="T39" s="20"/>
      <c r="U39" s="27"/>
      <c r="V39" s="20"/>
    </row>
    <row r="40" spans="1:22" ht="17.25" customHeight="1" x14ac:dyDescent="0.2">
      <c r="A40" s="79">
        <v>5</v>
      </c>
      <c r="B40" s="80">
        <v>29</v>
      </c>
      <c r="C40" s="81">
        <f t="shared" si="3"/>
        <v>16</v>
      </c>
      <c r="D40" s="82">
        <f t="shared" si="1"/>
        <v>45033</v>
      </c>
      <c r="E40" s="83">
        <f t="shared" si="2"/>
        <v>45037</v>
      </c>
      <c r="F40" s="84"/>
      <c r="G40" s="74"/>
      <c r="H40" s="74"/>
      <c r="I40" s="74"/>
      <c r="J40" s="74"/>
      <c r="K40" s="74"/>
      <c r="L40" s="122"/>
      <c r="M40" s="122"/>
      <c r="N40" s="53"/>
      <c r="O40" s="53"/>
      <c r="P40" s="53"/>
      <c r="Q40" s="137" t="s">
        <v>17</v>
      </c>
      <c r="R40" s="137" t="s">
        <v>34</v>
      </c>
      <c r="S40" s="137" t="s">
        <v>35</v>
      </c>
      <c r="T40" s="20"/>
      <c r="U40" s="27"/>
      <c r="V40" s="20"/>
    </row>
    <row r="41" spans="1:22" ht="17.25" customHeight="1" x14ac:dyDescent="0.2">
      <c r="A41" s="79">
        <v>5</v>
      </c>
      <c r="B41" s="80">
        <v>30</v>
      </c>
      <c r="C41" s="81">
        <f t="shared" si="3"/>
        <v>17</v>
      </c>
      <c r="D41" s="82">
        <f t="shared" si="1"/>
        <v>45040</v>
      </c>
      <c r="E41" s="83">
        <f t="shared" si="2"/>
        <v>45044</v>
      </c>
      <c r="F41" s="91"/>
      <c r="G41" s="42"/>
      <c r="H41" s="42"/>
      <c r="I41" s="72"/>
      <c r="J41" s="54"/>
      <c r="K41" s="42"/>
      <c r="L41" s="120"/>
      <c r="M41" s="120"/>
      <c r="N41" s="52"/>
      <c r="O41" s="52"/>
      <c r="P41" s="52"/>
      <c r="Q41" s="138"/>
      <c r="R41" s="138"/>
      <c r="S41" s="138"/>
      <c r="T41" s="20"/>
      <c r="U41" s="27"/>
      <c r="V41" s="20"/>
    </row>
    <row r="42" spans="1:22" ht="17.25" customHeight="1" x14ac:dyDescent="0.2">
      <c r="A42" s="46">
        <v>4</v>
      </c>
      <c r="B42" s="47">
        <f t="shared" ref="B42:C51" si="5">B41+1</f>
        <v>31</v>
      </c>
      <c r="C42" s="48">
        <f t="shared" si="5"/>
        <v>18</v>
      </c>
      <c r="D42" s="44">
        <f t="shared" si="1"/>
        <v>45047</v>
      </c>
      <c r="E42" s="45">
        <f t="shared" si="2"/>
        <v>45051</v>
      </c>
      <c r="F42" s="94">
        <v>45047</v>
      </c>
      <c r="G42" s="55"/>
      <c r="H42" s="130"/>
      <c r="I42" s="72"/>
      <c r="J42" s="131"/>
      <c r="K42" s="55"/>
      <c r="L42" s="120"/>
      <c r="M42" s="52"/>
      <c r="N42" s="52"/>
      <c r="O42" s="52"/>
      <c r="P42" s="52"/>
      <c r="Q42" s="138"/>
      <c r="R42" s="138"/>
      <c r="S42" s="138"/>
      <c r="T42" s="20"/>
      <c r="U42" s="27"/>
      <c r="V42" s="20"/>
    </row>
    <row r="43" spans="1:22" ht="17.25" customHeight="1" x14ac:dyDescent="0.2">
      <c r="A43" s="46">
        <v>5</v>
      </c>
      <c r="B43" s="47">
        <f t="shared" si="5"/>
        <v>32</v>
      </c>
      <c r="C43" s="48">
        <f t="shared" si="5"/>
        <v>19</v>
      </c>
      <c r="D43" s="44">
        <f t="shared" si="1"/>
        <v>45054</v>
      </c>
      <c r="E43" s="45">
        <f t="shared" si="2"/>
        <v>45058</v>
      </c>
      <c r="F43" s="93" t="s">
        <v>36</v>
      </c>
      <c r="G43" s="54"/>
      <c r="H43" s="34"/>
      <c r="I43" s="72"/>
      <c r="J43" s="117"/>
      <c r="K43" s="54"/>
      <c r="L43" s="120"/>
      <c r="M43" s="52"/>
      <c r="N43" s="52"/>
      <c r="O43" s="52"/>
      <c r="P43" s="52"/>
      <c r="Q43" s="138"/>
      <c r="R43" s="138"/>
      <c r="S43" s="138"/>
      <c r="T43" s="20"/>
      <c r="U43" s="27"/>
      <c r="V43" s="20"/>
    </row>
    <row r="44" spans="1:22" ht="17.25" customHeight="1" x14ac:dyDescent="0.2">
      <c r="A44" s="46">
        <v>3</v>
      </c>
      <c r="B44" s="47">
        <f t="shared" si="5"/>
        <v>33</v>
      </c>
      <c r="C44" s="48">
        <f t="shared" si="5"/>
        <v>20</v>
      </c>
      <c r="D44" s="44">
        <f t="shared" si="1"/>
        <v>45061</v>
      </c>
      <c r="E44" s="45">
        <f t="shared" si="2"/>
        <v>45065</v>
      </c>
      <c r="F44" s="93" t="s">
        <v>32</v>
      </c>
      <c r="G44" s="55"/>
      <c r="H44" s="130"/>
      <c r="I44" s="72"/>
      <c r="J44" s="131"/>
      <c r="K44" s="55"/>
      <c r="L44" s="123"/>
      <c r="M44" s="55"/>
      <c r="N44" s="55"/>
      <c r="O44" s="55"/>
      <c r="P44" s="55"/>
      <c r="Q44" s="138"/>
      <c r="R44" s="138"/>
      <c r="S44" s="138"/>
      <c r="T44" s="20"/>
      <c r="U44" s="27"/>
      <c r="V44" s="20"/>
    </row>
    <row r="45" spans="1:22" ht="17.25" customHeight="1" x14ac:dyDescent="0.2">
      <c r="A45" s="46">
        <v>4</v>
      </c>
      <c r="B45" s="47">
        <f t="shared" si="5"/>
        <v>34</v>
      </c>
      <c r="C45" s="48">
        <f t="shared" si="5"/>
        <v>21</v>
      </c>
      <c r="D45" s="44">
        <f t="shared" si="1"/>
        <v>45068</v>
      </c>
      <c r="E45" s="45">
        <f t="shared" si="2"/>
        <v>45072</v>
      </c>
      <c r="F45" s="94">
        <v>45072</v>
      </c>
      <c r="G45" s="54"/>
      <c r="H45" s="54"/>
      <c r="I45" s="54"/>
      <c r="J45" s="117"/>
      <c r="K45" s="54"/>
      <c r="L45" s="120"/>
      <c r="M45" s="52"/>
      <c r="N45" s="52"/>
      <c r="O45" s="52"/>
      <c r="P45" s="52"/>
      <c r="Q45" s="138"/>
      <c r="R45" s="138"/>
      <c r="S45" s="138"/>
      <c r="T45" s="20"/>
      <c r="U45" s="20"/>
      <c r="V45" s="20"/>
    </row>
    <row r="46" spans="1:22" ht="17.25" customHeight="1" x14ac:dyDescent="0.2">
      <c r="A46" s="46">
        <v>4</v>
      </c>
      <c r="B46" s="47">
        <f t="shared" si="5"/>
        <v>35</v>
      </c>
      <c r="C46" s="48">
        <f t="shared" si="5"/>
        <v>22</v>
      </c>
      <c r="D46" s="44">
        <f t="shared" si="1"/>
        <v>45075</v>
      </c>
      <c r="E46" s="45">
        <f t="shared" si="2"/>
        <v>45079</v>
      </c>
      <c r="F46" s="94" t="s">
        <v>37</v>
      </c>
      <c r="G46" s="114"/>
      <c r="H46" s="54"/>
      <c r="I46" s="117"/>
      <c r="J46" s="117"/>
      <c r="K46" s="54"/>
      <c r="L46" s="120"/>
      <c r="M46" s="52"/>
      <c r="N46" s="52"/>
      <c r="O46" s="52"/>
      <c r="P46" s="52"/>
      <c r="Q46" s="138"/>
      <c r="R46" s="138"/>
      <c r="S46" s="138"/>
      <c r="T46" s="20"/>
      <c r="U46" s="20"/>
      <c r="V46" s="20"/>
    </row>
    <row r="47" spans="1:22" ht="17.25" customHeight="1" x14ac:dyDescent="0.2">
      <c r="A47" s="46">
        <v>5</v>
      </c>
      <c r="B47" s="47">
        <f t="shared" si="5"/>
        <v>36</v>
      </c>
      <c r="C47" s="48">
        <f t="shared" si="5"/>
        <v>23</v>
      </c>
      <c r="D47" s="44">
        <f t="shared" si="1"/>
        <v>45082</v>
      </c>
      <c r="E47" s="45">
        <f t="shared" si="2"/>
        <v>45086</v>
      </c>
      <c r="F47" s="94"/>
      <c r="G47" s="114"/>
      <c r="H47" s="54"/>
      <c r="I47" s="117"/>
      <c r="J47" s="117"/>
      <c r="K47" s="54"/>
      <c r="L47" s="120"/>
      <c r="M47" s="52"/>
      <c r="N47" s="52"/>
      <c r="O47" s="52"/>
      <c r="P47" s="52"/>
      <c r="Q47" s="138"/>
      <c r="R47" s="138"/>
      <c r="S47" s="138"/>
    </row>
    <row r="48" spans="1:22" ht="17.25" customHeight="1" x14ac:dyDescent="0.2">
      <c r="A48" s="46">
        <v>5</v>
      </c>
      <c r="B48" s="47">
        <f t="shared" si="5"/>
        <v>37</v>
      </c>
      <c r="C48" s="48">
        <f t="shared" si="5"/>
        <v>24</v>
      </c>
      <c r="D48" s="44">
        <f t="shared" si="1"/>
        <v>45089</v>
      </c>
      <c r="E48" s="45">
        <f t="shared" si="2"/>
        <v>45093</v>
      </c>
      <c r="F48" s="93"/>
      <c r="G48" s="114"/>
      <c r="H48" s="114"/>
      <c r="I48" s="117"/>
      <c r="J48" s="34"/>
      <c r="K48" s="54"/>
      <c r="L48" s="120"/>
      <c r="M48" s="52"/>
      <c r="N48" s="52"/>
      <c r="O48" s="52"/>
      <c r="P48" s="52"/>
      <c r="Q48" s="138"/>
      <c r="R48" s="138"/>
      <c r="S48" s="138"/>
    </row>
    <row r="49" spans="1:19" ht="17.25" customHeight="1" x14ac:dyDescent="0.2">
      <c r="A49" s="46">
        <v>5</v>
      </c>
      <c r="B49" s="47">
        <f t="shared" si="5"/>
        <v>38</v>
      </c>
      <c r="C49" s="48">
        <f t="shared" si="5"/>
        <v>25</v>
      </c>
      <c r="D49" s="44">
        <f t="shared" si="1"/>
        <v>45096</v>
      </c>
      <c r="E49" s="45">
        <f t="shared" si="2"/>
        <v>45100</v>
      </c>
      <c r="F49" s="96"/>
      <c r="G49" s="114"/>
      <c r="H49" s="114"/>
      <c r="I49" s="117"/>
      <c r="J49" s="34"/>
      <c r="K49" s="54"/>
      <c r="L49" s="124"/>
      <c r="M49" s="54"/>
      <c r="N49" s="54"/>
      <c r="O49" s="54"/>
      <c r="P49" s="54"/>
      <c r="Q49" s="138"/>
      <c r="R49" s="138"/>
      <c r="S49" s="138"/>
    </row>
    <row r="50" spans="1:19" ht="17.25" customHeight="1" x14ac:dyDescent="0.2">
      <c r="A50" s="46">
        <v>5</v>
      </c>
      <c r="B50" s="47">
        <f t="shared" si="5"/>
        <v>39</v>
      </c>
      <c r="C50" s="48">
        <f t="shared" si="5"/>
        <v>26</v>
      </c>
      <c r="D50" s="44">
        <f t="shared" si="1"/>
        <v>45103</v>
      </c>
      <c r="E50" s="45">
        <f t="shared" si="2"/>
        <v>45107</v>
      </c>
      <c r="F50" s="93"/>
      <c r="G50" s="114"/>
      <c r="H50" s="114"/>
      <c r="I50" s="117"/>
      <c r="J50" s="54"/>
      <c r="K50" s="54"/>
      <c r="L50" s="54"/>
      <c r="M50" s="54"/>
      <c r="N50" s="54"/>
      <c r="O50" s="54"/>
      <c r="P50" s="54"/>
      <c r="Q50" s="138"/>
      <c r="R50" s="138"/>
      <c r="S50" s="138"/>
    </row>
    <row r="51" spans="1:19" ht="17.25" customHeight="1" x14ac:dyDescent="0.2">
      <c r="A51" s="46">
        <v>5</v>
      </c>
      <c r="B51" s="47">
        <f t="shared" si="5"/>
        <v>40</v>
      </c>
      <c r="C51" s="48">
        <f t="shared" si="5"/>
        <v>27</v>
      </c>
      <c r="D51" s="44">
        <f t="shared" si="1"/>
        <v>45110</v>
      </c>
      <c r="E51" s="45">
        <f t="shared" si="2"/>
        <v>45114</v>
      </c>
      <c r="F51" s="93"/>
      <c r="G51" s="114"/>
      <c r="H51" s="114"/>
      <c r="I51" s="117"/>
      <c r="J51" s="54"/>
      <c r="K51" s="54"/>
      <c r="L51" s="52"/>
      <c r="M51" s="52"/>
      <c r="N51" s="52"/>
      <c r="O51" s="52"/>
      <c r="P51" s="52"/>
      <c r="Q51" s="138"/>
      <c r="R51" s="138"/>
      <c r="S51" s="138"/>
    </row>
    <row r="52" spans="1:19" ht="17.25" customHeight="1" x14ac:dyDescent="0.2">
      <c r="A52" s="97">
        <v>5</v>
      </c>
      <c r="B52" s="98">
        <v>41</v>
      </c>
      <c r="C52" s="99">
        <v>28</v>
      </c>
      <c r="D52" s="100">
        <v>45117</v>
      </c>
      <c r="E52" s="101">
        <v>45121</v>
      </c>
      <c r="F52" s="102"/>
      <c r="G52" s="118"/>
      <c r="H52" s="118"/>
      <c r="I52" s="119"/>
      <c r="J52" s="75"/>
      <c r="K52" s="75"/>
      <c r="L52" s="56"/>
      <c r="M52" s="56"/>
      <c r="N52" s="56"/>
      <c r="O52" s="56"/>
      <c r="P52" s="56"/>
      <c r="Q52" s="139"/>
      <c r="R52" s="139"/>
      <c r="S52" s="139"/>
    </row>
    <row r="53" spans="1:19" ht="17.25" customHeight="1" x14ac:dyDescent="0.2">
      <c r="A53" s="62"/>
      <c r="B53" s="62"/>
      <c r="C53" s="63"/>
      <c r="D53" s="64">
        <v>45124</v>
      </c>
      <c r="E53" s="110">
        <v>45170</v>
      </c>
      <c r="F53" s="111" t="s">
        <v>19</v>
      </c>
      <c r="G53" s="70"/>
      <c r="H53" s="70"/>
      <c r="I53" s="70"/>
      <c r="J53" s="67"/>
      <c r="K53" s="67"/>
      <c r="L53" s="71"/>
      <c r="M53" s="71"/>
      <c r="N53" s="71"/>
      <c r="O53" s="71"/>
      <c r="P53" s="71"/>
      <c r="Q53" s="92"/>
      <c r="R53" s="92"/>
      <c r="S53" s="92"/>
    </row>
    <row r="54" spans="1:19" ht="17.25" customHeight="1" thickBot="1" x14ac:dyDescent="0.25">
      <c r="A54" s="132"/>
      <c r="B54" s="133"/>
      <c r="C54" s="105"/>
      <c r="D54" s="106"/>
      <c r="E54" s="107"/>
      <c r="F54" s="108"/>
      <c r="G54" s="109"/>
      <c r="H54" s="109"/>
      <c r="I54" s="109"/>
      <c r="J54" s="109"/>
      <c r="K54" s="109"/>
      <c r="L54" s="85"/>
      <c r="M54" s="85"/>
      <c r="N54" s="85"/>
      <c r="O54" s="85"/>
      <c r="P54" s="85"/>
      <c r="Q54" s="85"/>
      <c r="R54" s="85"/>
      <c r="S54" s="85"/>
    </row>
    <row r="55" spans="1:19" ht="15.75" x14ac:dyDescent="0.25">
      <c r="A55" s="13"/>
      <c r="B55" s="18"/>
      <c r="C55" s="4"/>
      <c r="D55" s="4"/>
      <c r="E55" s="4"/>
      <c r="F55" s="78"/>
      <c r="G55" s="35"/>
      <c r="H55" s="35"/>
      <c r="I55" s="35"/>
      <c r="J55" s="35"/>
      <c r="K55" s="35"/>
      <c r="L55" s="57"/>
      <c r="M55" s="57"/>
      <c r="N55" s="57"/>
      <c r="O55" s="57"/>
      <c r="P55" s="57"/>
      <c r="Q55" s="57"/>
      <c r="R55" s="57"/>
      <c r="S55" s="57"/>
    </row>
    <row r="56" spans="1:19" x14ac:dyDescent="0.2">
      <c r="F56" s="36"/>
      <c r="G56" s="35"/>
      <c r="H56" s="35"/>
      <c r="I56" s="35"/>
      <c r="J56" s="35"/>
      <c r="K56" s="35"/>
      <c r="L56" s="58"/>
      <c r="M56" s="57"/>
      <c r="N56" s="57"/>
      <c r="O56" s="57"/>
      <c r="P56" s="57"/>
      <c r="Q56" s="57"/>
      <c r="R56" s="57"/>
      <c r="S56" s="57"/>
    </row>
    <row r="57" spans="1:19" x14ac:dyDescent="0.2">
      <c r="F57" s="36"/>
      <c r="G57" s="35"/>
      <c r="H57" s="35"/>
      <c r="I57" s="35"/>
      <c r="J57" s="35"/>
      <c r="K57" s="35"/>
      <c r="L57" s="36"/>
      <c r="M57" s="35"/>
      <c r="N57" s="35"/>
      <c r="O57" s="35"/>
      <c r="P57" s="35"/>
      <c r="Q57" s="35"/>
      <c r="R57" s="35"/>
      <c r="S57" s="35"/>
    </row>
    <row r="58" spans="1:19" x14ac:dyDescent="0.2">
      <c r="F58" s="37"/>
      <c r="G58" s="35"/>
      <c r="H58" s="35"/>
      <c r="I58" s="35"/>
      <c r="J58" s="35"/>
      <c r="K58" s="35"/>
      <c r="L58" s="37"/>
      <c r="M58" s="73"/>
      <c r="N58" s="73"/>
      <c r="O58" s="73"/>
      <c r="P58" s="73"/>
      <c r="Q58" s="73"/>
      <c r="R58" s="73"/>
      <c r="S58" s="73"/>
    </row>
    <row r="59" spans="1:19" x14ac:dyDescent="0.2"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x14ac:dyDescent="0.2"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1:19" ht="13.5" thickBot="1" x14ac:dyDescent="0.25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13.5" thickBot="1" x14ac:dyDescent="0.25"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</sheetData>
  <mergeCells count="27">
    <mergeCell ref="A3:A5"/>
    <mergeCell ref="B3:B5"/>
    <mergeCell ref="C3:C5"/>
    <mergeCell ref="D3:E4"/>
    <mergeCell ref="Q25:Q29"/>
    <mergeCell ref="I4:K4"/>
    <mergeCell ref="G3:S3"/>
    <mergeCell ref="F3:F4"/>
    <mergeCell ref="L4:N4"/>
    <mergeCell ref="O4:P4"/>
    <mergeCell ref="Q4:S4"/>
    <mergeCell ref="G4:H4"/>
    <mergeCell ref="Q7:Q12"/>
    <mergeCell ref="R7:R12"/>
    <mergeCell ref="S7:S12"/>
    <mergeCell ref="A54:B54"/>
    <mergeCell ref="S25:S29"/>
    <mergeCell ref="R14:R23"/>
    <mergeCell ref="Q40:Q52"/>
    <mergeCell ref="R25:R29"/>
    <mergeCell ref="S14:S23"/>
    <mergeCell ref="Q14:Q23"/>
    <mergeCell ref="Q31:Q37"/>
    <mergeCell ref="R31:R37"/>
    <mergeCell ref="S31:S37"/>
    <mergeCell ref="R40:R52"/>
    <mergeCell ref="S40:S52"/>
  </mergeCells>
  <printOptions gridLines="1"/>
  <pageMargins left="0.86614173228346458" right="0.19685039370078741" top="0.43307086614173229" bottom="0.27559055118110237" header="0.19685039370078741" footer="0.15748031496062992"/>
  <pageSetup paperSize="9" scale="83" orientation="portrait" cellComments="asDisplayed" r:id="rId1"/>
  <headerFooter alignWithMargins="0"/>
  <rowBreaks count="1" manualBreakCount="1">
    <brk id="4" max="22" man="1"/>
  </rowBreaks>
  <colBreaks count="1" manualBreakCount="1">
    <brk id="11" max="5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Planung SW </vt:lpstr>
      <vt:lpstr>'Planung SW 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Violetta Schmidt</cp:lastModifiedBy>
  <cp:lastPrinted>2022-02-02T09:33:23Z</cp:lastPrinted>
  <dcterms:created xsi:type="dcterms:W3CDTF">1996-10-17T05:27:31Z</dcterms:created>
  <dcterms:modified xsi:type="dcterms:W3CDTF">2022-02-03T09:22:10Z</dcterms:modified>
</cp:coreProperties>
</file>